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asmik/Desktop/Данные/Hasmik/ODESA MUSIC OLYMP/2025/Учасники 2025/"/>
    </mc:Choice>
  </mc:AlternateContent>
  <xr:revisionPtr revIDLastSave="0" documentId="13_ncr:1_{70D58D9B-F7A2-714D-9551-78A4D59C93FF}" xr6:coauthVersionLast="47" xr6:coauthVersionMax="47" xr10:uidLastSave="{00000000-0000-0000-0000-000000000000}"/>
  <workbookProtection workbookAlgorithmName="SHA-512" workbookHashValue="/MwihR8PhGJzTFHuJrq6/eyZQ3N9dBfn0VSCHCynsvI4rIVUYOjQeZq8XJU7A81yO5379JT8CcYLe7xHk/jgHw==" workbookSaltValue="nyzcIG7a41UkNABKvmACYQ==" workbookSpinCount="100000" lockStructure="1"/>
  <bookViews>
    <workbookView xWindow="2880" yWindow="500" windowWidth="27580" windowHeight="17500" xr2:uid="{F5A02AD9-F5EA-EA4C-B890-6447DEC025FE}"/>
  </bookViews>
  <sheets>
    <sheet name="Сольфеджіо" sheetId="1" r:id="rId1"/>
    <sheet name="Музична література" sheetId="2" r:id="rId2"/>
    <sheet name="3" sheetId="3" r:id="rId3"/>
  </sheets>
  <definedNames>
    <definedName name="_Hlk65684131" localSheetId="0">Сольфеджіо!#REF!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K25" i="1"/>
  <c r="K39" i="1"/>
  <c r="K48" i="1"/>
  <c r="K58" i="1"/>
  <c r="K32" i="1"/>
  <c r="K28" i="1"/>
  <c r="K33" i="1"/>
  <c r="K31" i="1"/>
  <c r="K102" i="1"/>
  <c r="K90" i="1"/>
  <c r="K162" i="1"/>
  <c r="K160" i="1"/>
  <c r="K159" i="1"/>
  <c r="K161" i="1"/>
  <c r="K156" i="1"/>
  <c r="K150" i="1"/>
  <c r="K149" i="1"/>
  <c r="K140" i="1"/>
  <c r="K148" i="1"/>
  <c r="K153" i="1"/>
  <c r="K145" i="1"/>
  <c r="K151" i="1"/>
  <c r="K152" i="1"/>
  <c r="K147" i="1"/>
  <c r="K144" i="1"/>
  <c r="K146" i="1"/>
  <c r="K143" i="1"/>
  <c r="K142" i="1"/>
  <c r="K141" i="1"/>
  <c r="K139" i="1"/>
  <c r="K155" i="1"/>
  <c r="K154" i="1"/>
  <c r="K136" i="1"/>
  <c r="K132" i="1"/>
  <c r="K137" i="1"/>
  <c r="K128" i="1"/>
  <c r="K131" i="1"/>
  <c r="K130" i="1"/>
  <c r="K134" i="1"/>
  <c r="K129" i="1"/>
  <c r="K133" i="1"/>
  <c r="K135" i="1"/>
  <c r="K121" i="1"/>
  <c r="K119" i="1"/>
  <c r="K123" i="1"/>
  <c r="K118" i="1"/>
  <c r="K117" i="1"/>
  <c r="K124" i="1"/>
  <c r="K116" i="1"/>
  <c r="K120" i="1"/>
  <c r="K122" i="1"/>
  <c r="K86" i="1"/>
  <c r="K104" i="1"/>
  <c r="K98" i="1"/>
  <c r="K108" i="1"/>
  <c r="K111" i="1"/>
  <c r="K85" i="1"/>
  <c r="K110" i="1"/>
  <c r="K97" i="1"/>
  <c r="K103" i="1"/>
  <c r="K107" i="1"/>
  <c r="K94" i="1"/>
  <c r="K114" i="1"/>
  <c r="K93" i="1"/>
  <c r="K92" i="1"/>
  <c r="K96" i="1"/>
  <c r="K84" i="1"/>
  <c r="K106" i="1"/>
  <c r="K91" i="1"/>
  <c r="K83" i="1"/>
  <c r="K105" i="1"/>
  <c r="K95" i="1"/>
  <c r="K82" i="1"/>
  <c r="K112" i="1"/>
  <c r="K101" i="1"/>
  <c r="K89" i="1"/>
  <c r="K113" i="1"/>
  <c r="K100" i="1"/>
  <c r="K88" i="1"/>
  <c r="K81" i="1"/>
  <c r="K87" i="1"/>
  <c r="K99" i="1"/>
  <c r="K109" i="1"/>
  <c r="K57" i="1"/>
  <c r="K62" i="1"/>
  <c r="K60" i="1"/>
  <c r="K42" i="1"/>
  <c r="K65" i="1"/>
  <c r="K61" i="1"/>
  <c r="K77" i="1"/>
  <c r="K68" i="1"/>
  <c r="K73" i="1"/>
  <c r="K74" i="1"/>
  <c r="K69" i="1"/>
  <c r="K71" i="1"/>
  <c r="K70" i="1"/>
  <c r="K76" i="1"/>
  <c r="K67" i="1"/>
  <c r="K72" i="1"/>
  <c r="K75" i="1"/>
  <c r="K52" i="1"/>
  <c r="K47" i="1"/>
  <c r="K46" i="1"/>
  <c r="K45" i="1"/>
  <c r="K63" i="1"/>
  <c r="K56" i="1"/>
  <c r="K55" i="1"/>
  <c r="K54" i="1"/>
  <c r="K44" i="1"/>
  <c r="K51" i="1"/>
  <c r="K34" i="1"/>
  <c r="K30" i="1"/>
  <c r="K29" i="1"/>
  <c r="K35" i="1"/>
  <c r="K50" i="1"/>
  <c r="K43" i="1"/>
  <c r="K59" i="1"/>
  <c r="K41" i="1"/>
  <c r="K49" i="1"/>
  <c r="K53" i="1"/>
  <c r="K64" i="1"/>
  <c r="K40" i="1"/>
  <c r="K22" i="1"/>
  <c r="K19" i="1"/>
  <c r="K23" i="1"/>
  <c r="K16" i="1"/>
  <c r="K15" i="1"/>
  <c r="K21" i="1"/>
  <c r="K20" i="1"/>
  <c r="K5" i="1"/>
  <c r="K9" i="1"/>
  <c r="K14" i="1"/>
  <c r="K13" i="1"/>
  <c r="K12" i="1"/>
  <c r="K26" i="1"/>
  <c r="K8" i="1"/>
  <c r="K7" i="1"/>
  <c r="K11" i="1"/>
  <c r="K18" i="1"/>
  <c r="K10" i="1"/>
  <c r="K6" i="1"/>
  <c r="K17" i="1"/>
  <c r="L168" i="1"/>
</calcChain>
</file>

<file path=xl/sharedStrings.xml><?xml version="1.0" encoding="utf-8"?>
<sst xmlns="http://schemas.openxmlformats.org/spreadsheetml/2006/main" count="1900" uniqueCount="893">
  <si>
    <t>№</t>
  </si>
  <si>
    <t>Навчальний заклад</t>
  </si>
  <si>
    <t xml:space="preserve"> Учасник </t>
  </si>
  <si>
    <t>Викладач</t>
  </si>
  <si>
    <t>тел,</t>
  </si>
  <si>
    <r>
      <t>5 група - Proficient</t>
    </r>
    <r>
      <rPr>
        <sz val="16"/>
        <color theme="1"/>
        <rFont val="Times New Roman"/>
        <family val="1"/>
      </rPr>
      <t xml:space="preserve"> (досвідчений)</t>
    </r>
  </si>
  <si>
    <t>e-mail учасника</t>
  </si>
  <si>
    <r>
      <t xml:space="preserve">1 група - Beginner </t>
    </r>
    <r>
      <rPr>
        <sz val="16"/>
        <color theme="1"/>
        <rFont val="Times New Roman"/>
        <family val="1"/>
      </rPr>
      <t>(початківець)</t>
    </r>
  </si>
  <si>
    <r>
      <t xml:space="preserve">2 група - Elementary </t>
    </r>
    <r>
      <rPr>
        <sz val="16"/>
        <color theme="1"/>
        <rFont val="Times New Roman"/>
        <family val="1"/>
      </rPr>
      <t>(елементарний)</t>
    </r>
  </si>
  <si>
    <r>
      <t xml:space="preserve">3 група - Intermediate </t>
    </r>
    <r>
      <rPr>
        <sz val="16"/>
        <color theme="1"/>
        <rFont val="Times New Roman"/>
        <family val="1"/>
      </rPr>
      <t>(проміжний або середній рівень)</t>
    </r>
  </si>
  <si>
    <r>
      <t>4 група - Advanced</t>
    </r>
    <r>
      <rPr>
        <sz val="16"/>
        <color theme="1"/>
        <rFont val="Times New Roman"/>
        <family val="1"/>
      </rPr>
      <t xml:space="preserve"> (просунутий)</t>
    </r>
  </si>
  <si>
    <t>оплата</t>
  </si>
  <si>
    <t>ДВЕ номинации</t>
  </si>
  <si>
    <t>возврат</t>
  </si>
  <si>
    <t>Країна</t>
  </si>
  <si>
    <r>
      <rPr>
        <b/>
        <sz val="16"/>
        <color theme="1"/>
        <rFont val="Calibri (Основной текст)"/>
        <charset val="204"/>
      </rPr>
      <t>Odesa Music Olymp</t>
    </r>
    <r>
      <rPr>
        <sz val="16"/>
        <color theme="1"/>
        <rFont val="Calibri (Основной текст)"/>
        <charset val="204"/>
      </rPr>
      <t xml:space="preserve">
VI Всеукраїнський музично-теоретичний конкурс</t>
    </r>
    <r>
      <rPr>
        <sz val="12"/>
        <color theme="1"/>
        <rFont val="Calibri"/>
        <family val="2"/>
        <charset val="204"/>
        <scheme val="minor"/>
      </rPr>
      <t xml:space="preserve">
14 травня 2023 року									</t>
    </r>
  </si>
  <si>
    <t>e-mail</t>
  </si>
  <si>
    <t>Група (рівень)</t>
  </si>
  <si>
    <t>Спеціальність/інструмент</t>
  </si>
  <si>
    <t>Фото конкурсанта</t>
  </si>
  <si>
    <t>Підтвердження благодійного внеску (фото)</t>
  </si>
  <si>
    <t>illarionspasibo@gmail.com</t>
  </si>
  <si>
    <t>Спасибо Марк </t>
  </si>
  <si>
    <t>КПСМНЗ «Дитяча музична школа № 9 ім. В. Сокальського»</t>
  </si>
  <si>
    <t>Народні інструменти (Баян)</t>
  </si>
  <si>
    <t>Харків, Україна </t>
  </si>
  <si>
    <t>Тарасова Любов Василівна</t>
  </si>
  <si>
    <t>(38) 0679282209</t>
  </si>
  <si>
    <t>С О Л Ь Ф Е Д Ж І О 
 І група</t>
  </si>
  <si>
    <t>С О Л Ь Ф Е Д Ж І О 
 ІІ група</t>
  </si>
  <si>
    <t>С О Л Ь Ф Е Д Ж І О 
ІІІ група</t>
  </si>
  <si>
    <t>С О Л Ь Ф Е Д Ж І О 
IV група</t>
  </si>
  <si>
    <t>С О Л Ь Ф Е Д Ж І О 
V група</t>
  </si>
  <si>
    <t>habenkolena@gmail.com</t>
  </si>
  <si>
    <t>dashakyznetsova15122004@gmail.com</t>
  </si>
  <si>
    <t>Хабенко Олена </t>
  </si>
  <si>
    <t>Кузнецова Дар'я </t>
  </si>
  <si>
    <t>Теорія музики </t>
  </si>
  <si>
    <t>Бахмутський фаховий коледж культури і мистецтв ім. І. Карабиця </t>
  </si>
  <si>
    <t>Кам'янець-Подільський, Україна</t>
  </si>
  <si>
    <t>Панасенко Ірина Олексіївна </t>
  </si>
  <si>
    <t>egorlubarskiy@gmail.com</t>
  </si>
  <si>
    <t>Любарський Єгор</t>
  </si>
  <si>
    <t>helena.kuz@gmail.com</t>
  </si>
  <si>
    <t>Бурлака Софія</t>
  </si>
  <si>
    <t>Гаско Анна</t>
  </si>
  <si>
    <r>
      <t xml:space="preserve">1 група - Beginner </t>
    </r>
    <r>
      <rPr>
        <sz val="14"/>
        <color theme="1"/>
        <rFont val="Arial"/>
        <family val="2"/>
      </rPr>
      <t>(початківець)</t>
    </r>
  </si>
  <si>
    <t>Черкаська Дитяча музична школа №1ім. М.В.Лисенка</t>
  </si>
  <si>
    <t>скрипка</t>
  </si>
  <si>
    <t>Черкаси, Україна</t>
  </si>
  <si>
    <t>Кузьменко Олена</t>
  </si>
  <si>
    <t>butanka86@gmail.com</t>
  </si>
  <si>
    <t>Черкаська Дитяча музична школа №1 ім. М.В.Лисенка</t>
  </si>
  <si>
    <t>pravnuchka@ukr.net</t>
  </si>
  <si>
    <t>Сольфеджіо</t>
  </si>
  <si>
    <t>Львів, Україна</t>
  </si>
  <si>
    <t>grafovatetiana1@gmail.com</t>
  </si>
  <si>
    <t>Найда Михайло </t>
  </si>
  <si>
    <t>КЗПСО "Мистецька школа № 8 м. Одеси"</t>
  </si>
  <si>
    <t>Фортепiано </t>
  </si>
  <si>
    <t>Одеса, Україна</t>
  </si>
  <si>
    <t>(+38) 0674830911</t>
  </si>
  <si>
    <t>alena.mc0309@gmail.com</t>
  </si>
  <si>
    <t xml:space="preserve">Маценко Максим </t>
  </si>
  <si>
    <t>Борівська ДШМ </t>
  </si>
  <si>
    <t>фортепіано</t>
  </si>
  <si>
    <t>Камінська Наталія</t>
  </si>
  <si>
    <t>(38)0676989856</t>
  </si>
  <si>
    <t>смт. Борова, Київської обл., Україна</t>
  </si>
  <si>
    <t>K.diablova@gmail.com</t>
  </si>
  <si>
    <t>Дяблова Ксенія</t>
  </si>
  <si>
    <t>andrekaty77@gmail.com</t>
  </si>
  <si>
    <t>Ананко Юрій</t>
  </si>
  <si>
    <t>k.diablova@gmail.com</t>
  </si>
  <si>
    <t>КЗПСО "Мистецька школа № 5 м. Одеси"</t>
  </si>
  <si>
    <t>Фортепіано</t>
  </si>
  <si>
    <t>Сєдєнь Євгенія Вікторівна</t>
  </si>
  <si>
    <t>КЗСМО "Музична школа N 1" КМР</t>
  </si>
  <si>
    <t>Кашкаха Олена</t>
  </si>
  <si>
    <t>Кривий Ріг, Україна</t>
  </si>
  <si>
    <t>(38)0961607351</t>
  </si>
  <si>
    <t>Ракітянська Софія</t>
  </si>
  <si>
    <t>КЗПСО "Мистецька школа №5 м.Одеси"</t>
  </si>
  <si>
    <t>Скрипка</t>
  </si>
  <si>
    <t>Дяблова Крістіна Олегівна</t>
  </si>
  <si>
    <t>olena.rakityanska@gmail.com</t>
  </si>
  <si>
    <t>doncenkosofia0@gmail.com</t>
  </si>
  <si>
    <t>Донченко Софія</t>
  </si>
  <si>
    <t>Львівська дитяча школа мистецтв № 5</t>
  </si>
  <si>
    <t>Фізер Ірина Ігорівна</t>
  </si>
  <si>
    <t>Бистрицька Уляна</t>
  </si>
  <si>
    <t>darjapiano@ukr.net</t>
  </si>
  <si>
    <t>ludmilagalvita@gmail.com</t>
  </si>
  <si>
    <t>Дячкіна Марія</t>
  </si>
  <si>
    <t>Мистецька школа № 1 </t>
  </si>
  <si>
    <t>Сольфеджио та теорія музики</t>
  </si>
  <si>
    <t>Сасєва Лариса Анатоліївна</t>
  </si>
  <si>
    <t>dyachkinamasha4@gmail.com</t>
  </si>
  <si>
    <t>radschenkoliza@gmail.com</t>
  </si>
  <si>
    <t>Радченко Єлизавета</t>
  </si>
  <si>
    <t>Приватне навчання</t>
  </si>
  <si>
    <t>Академічний спів</t>
  </si>
  <si>
    <t>Бохум, Німеччина</t>
  </si>
  <si>
    <t>Веретик Олександр</t>
  </si>
  <si>
    <t>(38)0964533839</t>
  </si>
  <si>
    <t>Шарафутдінов Артемій</t>
  </si>
  <si>
    <t>artemiysarafutdinov@gmail.com</t>
  </si>
  <si>
    <t>ustimenko2312@gmail.com</t>
  </si>
  <si>
    <t>Устименко Денис</t>
  </si>
  <si>
    <t>Нікітіна Алла</t>
  </si>
  <si>
    <t>Дитяча музична школа № 14 м. Харків</t>
  </si>
  <si>
    <t>nineljjj@gmail.com</t>
  </si>
  <si>
    <t>Київ, Україна</t>
  </si>
  <si>
    <t>59ignatova@gmail.com</t>
  </si>
  <si>
    <t>Зільберман Марія</t>
  </si>
  <si>
    <t>Міський комунальний заклад культури "Дніпровська дитяча музична школа № 13"</t>
  </si>
  <si>
    <t>Сольний спів</t>
  </si>
  <si>
    <t>Ігнатова Ольга Павлівна</t>
  </si>
  <si>
    <t>Краматорськ, Україна</t>
  </si>
  <si>
    <t>Дніпро, Україна</t>
  </si>
  <si>
    <t xml:space="preserve">mashamvoike@gmail.com </t>
  </si>
  <si>
    <t>(38)0663644952
(38)0934944357</t>
  </si>
  <si>
    <t>Дитяча музична школа № 31 м. Києва</t>
  </si>
  <si>
    <t>nekubosol@gmail.com</t>
  </si>
  <si>
    <t>Рава-Руська, Україна</t>
  </si>
  <si>
    <t>Кулієвич Неля</t>
  </si>
  <si>
    <t>morozelena0@gmail.com</t>
  </si>
  <si>
    <t>Мороз Іван</t>
  </si>
  <si>
    <t>кларнет</t>
  </si>
  <si>
    <t>Ткаченко Вікторія Михайлівна</t>
  </si>
  <si>
    <t>(096) 534-78-58</t>
  </si>
  <si>
    <t>morozivan001@gmail.com</t>
  </si>
  <si>
    <t>КЗСМО "Музична школа № 10" КМР</t>
  </si>
  <si>
    <t>aleks.bragina@gmail.com</t>
  </si>
  <si>
    <t>Брагіна Ніка</t>
  </si>
  <si>
    <t>Карчова Любов Опанасівна</t>
  </si>
  <si>
    <t>nikabragina901@gmail.com</t>
  </si>
  <si>
    <t>Умань, Україна</t>
  </si>
  <si>
    <t>str24@ukr.net</t>
  </si>
  <si>
    <t>Ангеліна Стєрніна</t>
  </si>
  <si>
    <t>Кашкаха Олена Леонідовна</t>
  </si>
  <si>
    <t>tihonukolena826@gmail.com</t>
  </si>
  <si>
    <t>Репетило Вєра</t>
  </si>
  <si>
    <t>Знам'янська дитяча музична школа ім. М.В. Лисенка</t>
  </si>
  <si>
    <t>скрипка, сольний спів</t>
  </si>
  <si>
    <t>Тихонюк Олена</t>
  </si>
  <si>
    <t>irinarepetilo0@gmail.com</t>
  </si>
  <si>
    <t>Знам'янка, Кіровоградської обл., Україна</t>
  </si>
  <si>
    <t>Бурдун Микола</t>
  </si>
  <si>
    <t>Базик Нінель Володимирівна</t>
  </si>
  <si>
    <t>mykola.burdun@gmail.com</t>
  </si>
  <si>
    <t>флейта</t>
  </si>
  <si>
    <t>(+380) 97 352 32 00</t>
  </si>
  <si>
    <t>lisayana373@gmail.com</t>
  </si>
  <si>
    <t>Лиса Анна </t>
  </si>
  <si>
    <t>Кашкаха Олена Леонідівна </t>
  </si>
  <si>
    <t>КЗСМО "Музична школа № 1" КМР</t>
  </si>
  <si>
    <t>tatka-16@ukr.net</t>
  </si>
  <si>
    <t>КЗПСО "Мистецька школа № 6 м. Одеси"</t>
  </si>
  <si>
    <t>Максимова Валерія  </t>
  </si>
  <si>
    <t>Звіринська Наталія Пилипівна </t>
  </si>
  <si>
    <t>Sandradenisenko@gmail.com</t>
  </si>
  <si>
    <t>vesnovae@gmail.com</t>
  </si>
  <si>
    <t>Акордеон </t>
  </si>
  <si>
    <t>natalivesnova@gmail.com</t>
  </si>
  <si>
    <t>Дитяча школа мистецтв № 1 </t>
  </si>
  <si>
    <t>Миколаїв, Україна </t>
  </si>
  <si>
    <t>Веснова Олена Олександрівна, Батазова Світлана Олександрівна </t>
  </si>
  <si>
    <t>nataliabaklazhenko3@gmail.com</t>
  </si>
  <si>
    <t>Тернопільський мистецький фаховий коледж ім. Соломії Крушельницької </t>
  </si>
  <si>
    <t>Відділ « Оркестрові струнні інструменти» ( скрипка)</t>
  </si>
  <si>
    <t>Тернопіль, Україна </t>
  </si>
  <si>
    <t>(38)0950435455</t>
  </si>
  <si>
    <t>darya.minyailo@gmail.com</t>
  </si>
  <si>
    <t>Міняйло Дар'я </t>
  </si>
  <si>
    <t>КЗСМО "Музична школа № 4" КМР</t>
  </si>
  <si>
    <t>(38)0683055025</t>
  </si>
  <si>
    <t>natalyzaiets@gmail.com</t>
  </si>
  <si>
    <t>Заєць Ілля</t>
  </si>
  <si>
    <t>Ковальова Марія</t>
  </si>
  <si>
    <t>38-093-469-72-71</t>
  </si>
  <si>
    <t>Natalyzaiets@gmail.com</t>
  </si>
  <si>
    <t>ОДМЛ їм. проф. П. С. Столярського</t>
  </si>
  <si>
    <t>svitlanakoval1711@gmail.com</t>
  </si>
  <si>
    <t>Худняк Вікторія</t>
  </si>
  <si>
    <t>Бзот Наталія Анатоліївна </t>
  </si>
  <si>
    <t>viktoriakhudnyak@gmail.com</t>
  </si>
  <si>
    <t>Снігур Анастасія</t>
  </si>
  <si>
    <t>Бандура</t>
  </si>
  <si>
    <t>Бзот Наталія Анатоліївна</t>
  </si>
  <si>
    <t>snihur.anastasiya@gmail.com</t>
  </si>
  <si>
    <t>Хмельницька дитяча музична школа № 1 ім. М. Мозгового</t>
  </si>
  <si>
    <t>Хмельницький, Україна</t>
  </si>
  <si>
    <t>dzubaevgenia900@gmail.com</t>
  </si>
  <si>
    <t>Дзюба Аміна</t>
  </si>
  <si>
    <t>Міщенко Тетяна Анатолівна</t>
  </si>
  <si>
    <t>cмт Врадіївка, Миколаївська обл., Україна</t>
  </si>
  <si>
    <t>ldshm11@gmail.com</t>
  </si>
  <si>
    <t>Гофман Ірина</t>
  </si>
  <si>
    <t>Львівська школа мистецтв № 11</t>
  </si>
  <si>
    <t>marydracula.ua@gmail.com</t>
  </si>
  <si>
    <t>Невірко Марія </t>
  </si>
  <si>
    <t>Волинський фаховий коледж культури і мистецтв ім. І. Ф. Стравінського Волинської обласної ради </t>
  </si>
  <si>
    <t>Теорія музики</t>
  </si>
  <si>
    <t>Луцьк, Україна</t>
  </si>
  <si>
    <t>Тиможинський Віктор</t>
  </si>
  <si>
    <t>marydracula.ua@gmail.com </t>
  </si>
  <si>
    <t>(+38) 0978232376 </t>
  </si>
  <si>
    <t>alinaslabik@gmail.com</t>
  </si>
  <si>
    <t>Цвях Ганна</t>
  </si>
  <si>
    <t>Слабік Аліна</t>
  </si>
  <si>
    <t>busyatsvyakh@gmail.com</t>
  </si>
  <si>
    <t>agrolan12@gmail.com</t>
  </si>
  <si>
    <t>Майданюк Олександра</t>
  </si>
  <si>
    <t>Грищук Леся Федорівна</t>
  </si>
  <si>
    <t>sania.maidanyuk@gmail.com</t>
  </si>
  <si>
    <t>Дитяча музична школа № 4 ім. Д. Д. Шостаковича</t>
  </si>
  <si>
    <t>ДМШ № 1</t>
  </si>
  <si>
    <t>(38)0674455495</t>
  </si>
  <si>
    <t>Кашкаха Олена Леонідівна</t>
  </si>
  <si>
    <t>Тлуста Романія</t>
  </si>
  <si>
    <t>jalag73@gmail.com</t>
  </si>
  <si>
    <t>kpavlovkaa@gmail.com</t>
  </si>
  <si>
    <t>Павловська Христина </t>
  </si>
  <si>
    <t>Фортепіано </t>
  </si>
  <si>
    <t>Кривий Ріг, Україна </t>
  </si>
  <si>
    <t>Сіянко Оксана Адольфівна </t>
  </si>
  <si>
    <t>gennadievnau63@gmail.com</t>
  </si>
  <si>
    <t>Рибальченко Олександра </t>
  </si>
  <si>
    <t>Хоровий клас</t>
  </si>
  <si>
    <t>Пєшкова Юлія Геннадіївна </t>
  </si>
  <si>
    <t>gennadievnau63@gmail.com </t>
  </si>
  <si>
    <t>Лошакова Діана</t>
  </si>
  <si>
    <t>Кравчук Варвара </t>
  </si>
  <si>
    <t>Духовий відділ, кларнет</t>
  </si>
  <si>
    <t>КЗСМО ,,Музична школа № 7" КМР</t>
  </si>
  <si>
    <t>diianagulaja@gmail.com</t>
  </si>
  <si>
    <t>Гула Діана</t>
  </si>
  <si>
    <t>Комунальний заклад "Криворізький обласний фаховий музичний коледж" Дніпропетровської обласної ради</t>
  </si>
  <si>
    <t>Спеціальність "Фортепіано"</t>
  </si>
  <si>
    <t>Кваша Світлана</t>
  </si>
  <si>
    <t>Семенюк Віра Геннадіївна</t>
  </si>
  <si>
    <t>lordflex@ukr.net</t>
  </si>
  <si>
    <t>Міщенко Тетяна Анатоліївна</t>
  </si>
  <si>
    <t>(067)1249911</t>
  </si>
  <si>
    <t>foxxcub@bigmir.net</t>
  </si>
  <si>
    <t>valeria-mol55@ukr.net</t>
  </si>
  <si>
    <t>Долінко Олександр</t>
  </si>
  <si>
    <t>КЗСМО "Музична школа N 1" КМР (м. Кривий Ріг)</t>
  </si>
  <si>
    <t>Скрипка, ф-но.</t>
  </si>
  <si>
    <t>semionviktoria14@gmail.com</t>
  </si>
  <si>
    <t>Кривобок Наталія</t>
  </si>
  <si>
    <t>Ударні інструменти</t>
  </si>
  <si>
    <t>Семіон Вікторія</t>
  </si>
  <si>
    <t>jojoqueueeee@gmail.com</t>
  </si>
  <si>
    <t>ev.ezhkova@gmail.com</t>
  </si>
  <si>
    <t>Ніколенко Михайло </t>
  </si>
  <si>
    <t>Єжкова Олена Володимирівна </t>
  </si>
  <si>
    <t>misanikolenko6@gmail.com</t>
  </si>
  <si>
    <t>КЗСМР ДМШ № 3 м.Суми</t>
  </si>
  <si>
    <t>Суми, Україна </t>
  </si>
  <si>
    <t>016091439035 (конкурсант)
0666030464 (викладач)</t>
  </si>
  <si>
    <t>oksana.kostur.3@gmail.com</t>
  </si>
  <si>
    <t>Кузьма Андріана</t>
  </si>
  <si>
    <t>Чинадіївська мистецька школа</t>
  </si>
  <si>
    <t>смт.Чинадієво, Мукачівський район, Закарпатська область, Україна</t>
  </si>
  <si>
    <t>Костур Оксана</t>
  </si>
  <si>
    <t>petroks@ukr.net</t>
  </si>
  <si>
    <t>taniavoytko@i.ua</t>
  </si>
  <si>
    <t>Войтко Софія</t>
  </si>
  <si>
    <t>Войтко Тетяна Олександрівна </t>
  </si>
  <si>
    <t>Бойко Аліна</t>
  </si>
  <si>
    <t>Войтко Тетяна </t>
  </si>
  <si>
    <t>Старокостянтинів, Хмельницька область, Україна </t>
  </si>
  <si>
    <t>Мистецька школа ім. Миколи Кондратюка </t>
  </si>
  <si>
    <t>Мелеш Наталя</t>
  </si>
  <si>
    <t>(38)0665624450</t>
  </si>
  <si>
    <t>melesch_m@ukr.net</t>
  </si>
  <si>
    <t>marcenukkaterina56@gmail.com</t>
  </si>
  <si>
    <t>Оркестрові струнні інструменти.Скрипка</t>
  </si>
  <si>
    <t>mariiamiracle@gmail.com</t>
  </si>
  <si>
    <t>Калита Дарина</t>
  </si>
  <si>
    <t>Суми, Україна</t>
  </si>
  <si>
    <t>Черторижська Марія</t>
  </si>
  <si>
    <t>d3006610@gmail.com</t>
  </si>
  <si>
    <t>КЗ СОР «Сумський фаховий коледж мистецтв і культури ім. Д. С. Бортнянського»</t>
  </si>
  <si>
    <t xml:space="preserve">Рогачевська Любов Юріївна, Драгомирецька Ольга Степанівна </t>
  </si>
  <si>
    <t>(38)0662175350</t>
  </si>
  <si>
    <t>tovtanzela2@gmail.com</t>
  </si>
  <si>
    <t>Мукачівська ДШМ ім. Ст. Мартона</t>
  </si>
  <si>
    <t>Товт Анжела Василівна</t>
  </si>
  <si>
    <t>Товт Софія</t>
  </si>
  <si>
    <t>Мукачево, Закарпатська обл., Україна</t>
  </si>
  <si>
    <t>krilmaria38@gmail.com</t>
  </si>
  <si>
    <t>«Оркестрові струнні інструменти» (альт)</t>
  </si>
  <si>
    <t>solo.syvak@gmail.com</t>
  </si>
  <si>
    <t>«Оркестрові струнні інструменти» (скрипка)</t>
  </si>
  <si>
    <t>Тернопіль, Україна</t>
  </si>
  <si>
    <t>(38)0985059880</t>
  </si>
  <si>
    <t>anna.boy4enko2017@gmail.com</t>
  </si>
  <si>
    <t>Трідгардт Анастасія</t>
  </si>
  <si>
    <t>КЗ ФМР "Фастівська дитяча музична школа"</t>
  </si>
  <si>
    <t>Акордеон</t>
  </si>
  <si>
    <t>Бойченко Ганна</t>
  </si>
  <si>
    <t>sazkoanna006@gmail.com</t>
  </si>
  <si>
    <t>Фастів, Київська обл., Україна</t>
  </si>
  <si>
    <t>(38)0994379771</t>
  </si>
  <si>
    <t>griga1975@gmail.com</t>
  </si>
  <si>
    <t>Іванців Уляна</t>
  </si>
  <si>
    <t>Кучер Денис</t>
  </si>
  <si>
    <t>ЛДМШ № 2</t>
  </si>
  <si>
    <t>(38)0964534593</t>
  </si>
  <si>
    <t>Полтавська дитяча музична школа № 3 ім. Б. Гмирі</t>
  </si>
  <si>
    <t>Одеський державний музичний ліцей ім. професора П. С.Столярського</t>
  </si>
  <si>
    <t>КЗПСО "Мистецька школа № 5 м.Одеси"</t>
  </si>
  <si>
    <t>КЗСМО " Музична школа № 1" КМР</t>
  </si>
  <si>
    <t>Одеський державний музичний ліцей ім. професора П. С. Столярського</t>
  </si>
  <si>
    <t>irinaudalova777@gmail.com</t>
  </si>
  <si>
    <t>Сікора Роман Борисович, Разумна Алла Володиміровна </t>
  </si>
  <si>
    <t>КЗ "Мистецька школа" Фонтанської сільської ради</t>
  </si>
  <si>
    <t>с. Фонтанка, Україна</t>
  </si>
  <si>
    <t>dana181921@gmail.com</t>
  </si>
  <si>
    <t>Золотнікова Марія</t>
  </si>
  <si>
    <t>Муніципальний заклад вищої освіти "Київська академія мистецтв" Київська дитяча академія мистецтв ім.М.І.Чембержі</t>
  </si>
  <si>
    <t>фортепіано/барабани</t>
  </si>
  <si>
    <t>Дробиш Анастасія Андріївна</t>
  </si>
  <si>
    <t>anastasia190614@gmail.com</t>
  </si>
  <si>
    <t>Басюк Божена</t>
  </si>
  <si>
    <t>бандура/фортепіано</t>
  </si>
  <si>
    <t>lialia.ozerchuk@gmail.com</t>
  </si>
  <si>
    <t>Полтава, Україна</t>
  </si>
  <si>
    <t>(38)0958570193</t>
  </si>
  <si>
    <t>alzajatadam6@gmail.com</t>
  </si>
  <si>
    <t>Адам Аль-Зайят</t>
  </si>
  <si>
    <t>Одеський фаховий коледж мистецтв ім. Данькевича</t>
  </si>
  <si>
    <t>Кваснікова Тетяна В‘ячеславівна </t>
  </si>
  <si>
    <t>alzahatadam6@gmail.com</t>
  </si>
  <si>
    <t>Білановський Борис</t>
  </si>
  <si>
    <t> 7434129@ukr.net</t>
  </si>
  <si>
    <t>Васильців Анастасія</t>
  </si>
  <si>
    <t>ОДМЛ ім.проф. П. С. Столярського</t>
  </si>
  <si>
    <r>
      <t>4 група - Advanced</t>
    </r>
    <r>
      <rPr>
        <sz val="14"/>
        <color theme="1"/>
        <rFont val="Arial"/>
        <family val="2"/>
      </rPr>
      <t xml:space="preserve"> (просунутий)</t>
    </r>
  </si>
  <si>
    <t>galjysja25@gmail.com</t>
  </si>
  <si>
    <t>Зикова Роксолана</t>
  </si>
  <si>
    <t>Стебницька дитяча музична школа</t>
  </si>
  <si>
    <t>Музично-теоретичний конкурс</t>
  </si>
  <si>
    <t>Швець Богдана Богданівна</t>
  </si>
  <si>
    <t>Стебник, Львівська обл., Україна</t>
  </si>
  <si>
    <t>Сергієнко Ірина</t>
  </si>
  <si>
    <t>+38(050)86-35-375</t>
  </si>
  <si>
    <t>aliona.voloshina7@gmail.com</t>
  </si>
  <si>
    <t xml:space="preserve">Волошина Альона </t>
  </si>
  <si>
    <t>Міський комунальний заклад культури "Дніпровська дитяча музична школа № 8"</t>
  </si>
  <si>
    <t>Самойленко Максим</t>
  </si>
  <si>
    <t>фортепіано/флейта</t>
  </si>
  <si>
    <t>tetiana.samoilenko@gmail.com</t>
  </si>
  <si>
    <t>Литвиненко Анастасія</t>
  </si>
  <si>
    <t>stausy07.litvinenko@icloud.com</t>
  </si>
  <si>
    <t>Дмитрієва Софія</t>
  </si>
  <si>
    <t>conyadmytrieva@gmail.com</t>
  </si>
  <si>
    <t>Сольфеджіо </t>
  </si>
  <si>
    <t>annushka.sazonova2709@gmail.com</t>
  </si>
  <si>
    <t>Ompobeda@gmail.com</t>
  </si>
  <si>
    <t>Марія Сазонова</t>
  </si>
  <si>
    <t>Куделя Собіна</t>
  </si>
  <si>
    <t>Кривий Ріг Україна</t>
  </si>
  <si>
    <t>annushkasazonova2709@gmail.com</t>
  </si>
  <si>
    <t>академічний спів</t>
  </si>
  <si>
    <t>kudelasobina@gmail.com</t>
  </si>
  <si>
    <t>КЗСМО «Музична школа № 1» КМР</t>
  </si>
  <si>
    <t>123456dgoy@gmail.com</t>
  </si>
  <si>
    <t>Хілько Нікіта </t>
  </si>
  <si>
    <t>Сасева Лариса Анатоліївна </t>
  </si>
  <si>
    <t>Місінська Василина</t>
  </si>
  <si>
    <t>Музична школа</t>
  </si>
  <si>
    <t>misinskavasilina0@gmail.com</t>
  </si>
  <si>
    <t>Школа мистецтв № 1 Краматорської міської ради </t>
  </si>
  <si>
    <t>Уманський обласний музичний фаховий коледж ім. П. Д. Демуцького</t>
  </si>
  <si>
    <t>i.s.dmsh8@gmail.com</t>
  </si>
  <si>
    <t>грамота</t>
  </si>
  <si>
    <t xml:space="preserve">Веснова Наталія -2 </t>
  </si>
  <si>
    <t>Удалова Олександра -2</t>
  </si>
  <si>
    <t>Баклаженко Наталія  -2</t>
  </si>
  <si>
    <t>Марценюк Катерина  -2</t>
  </si>
  <si>
    <t>Кріль Марія  -2</t>
  </si>
  <si>
    <t>Сивак Соломія  -2</t>
  </si>
  <si>
    <r>
      <rPr>
        <b/>
        <sz val="16"/>
        <color theme="1"/>
        <rFont val="Calibri (Основной текст)"/>
        <charset val="204"/>
      </rPr>
      <t>Odesa Music Olymp</t>
    </r>
    <r>
      <rPr>
        <sz val="16"/>
        <color theme="1"/>
        <rFont val="Calibri (Основной текст)"/>
        <charset val="204"/>
      </rPr>
      <t xml:space="preserve">
VIІІ Всеукраїнський музично-теоретичний конкурс</t>
    </r>
    <r>
      <rPr>
        <sz val="12"/>
        <color theme="1"/>
        <rFont val="Calibri"/>
        <family val="2"/>
        <charset val="204"/>
        <scheme val="minor"/>
      </rPr>
      <t xml:space="preserve">
23 березня 2025 року									</t>
    </r>
  </si>
  <si>
    <t>S012501</t>
  </si>
  <si>
    <t>S012502</t>
  </si>
  <si>
    <t>S012503</t>
  </si>
  <si>
    <t>S012504</t>
  </si>
  <si>
    <t>S012505</t>
  </si>
  <si>
    <t>S012506</t>
  </si>
  <si>
    <t>S012507</t>
  </si>
  <si>
    <t>S012508</t>
  </si>
  <si>
    <t>S012509</t>
  </si>
  <si>
    <t>S012510</t>
  </si>
  <si>
    <t>S012511</t>
  </si>
  <si>
    <t>S012512</t>
  </si>
  <si>
    <t>S012513</t>
  </si>
  <si>
    <t>S012514</t>
  </si>
  <si>
    <t>S012515</t>
  </si>
  <si>
    <t>S012516</t>
  </si>
  <si>
    <t>S012517</t>
  </si>
  <si>
    <t>S012518</t>
  </si>
  <si>
    <t>S012519</t>
  </si>
  <si>
    <t>S012520</t>
  </si>
  <si>
    <t>S012521</t>
  </si>
  <si>
    <t>S012522</t>
  </si>
  <si>
    <t>SL012501</t>
  </si>
  <si>
    <t>SL012502</t>
  </si>
  <si>
    <t>SL012503</t>
  </si>
  <si>
    <t>SL012504</t>
  </si>
  <si>
    <t>SL012505</t>
  </si>
  <si>
    <t>SL012506</t>
  </si>
  <si>
    <t>SL012507</t>
  </si>
  <si>
    <t>SL012508</t>
  </si>
  <si>
    <t>S022502</t>
  </si>
  <si>
    <t>S022503</t>
  </si>
  <si>
    <t>S022504</t>
  </si>
  <si>
    <t>S022505</t>
  </si>
  <si>
    <t>S022506</t>
  </si>
  <si>
    <t>S022507</t>
  </si>
  <si>
    <t>S022508</t>
  </si>
  <si>
    <t>S022509</t>
  </si>
  <si>
    <t>S022510</t>
  </si>
  <si>
    <t>S022511</t>
  </si>
  <si>
    <t>S022512</t>
  </si>
  <si>
    <t>S022513</t>
  </si>
  <si>
    <t>S022514</t>
  </si>
  <si>
    <t>S022515</t>
  </si>
  <si>
    <t>S022516</t>
  </si>
  <si>
    <t>S022517</t>
  </si>
  <si>
    <t>S022518</t>
  </si>
  <si>
    <t>S022519</t>
  </si>
  <si>
    <t>S022520</t>
  </si>
  <si>
    <t>S022521</t>
  </si>
  <si>
    <t>S022522</t>
  </si>
  <si>
    <t>S022525</t>
  </si>
  <si>
    <t>S022526</t>
  </si>
  <si>
    <t>S022527</t>
  </si>
  <si>
    <t>S022528</t>
  </si>
  <si>
    <t>S022501</t>
  </si>
  <si>
    <t>SL022501</t>
  </si>
  <si>
    <t>SL022502</t>
  </si>
  <si>
    <t>SL022503</t>
  </si>
  <si>
    <t>SL022504</t>
  </si>
  <si>
    <t>SL022505</t>
  </si>
  <si>
    <t>SL022506</t>
  </si>
  <si>
    <t>SL022507</t>
  </si>
  <si>
    <t>S032501</t>
  </si>
  <si>
    <t>S032502</t>
  </si>
  <si>
    <t>S032503</t>
  </si>
  <si>
    <t>S032504</t>
  </si>
  <si>
    <t>S032505</t>
  </si>
  <si>
    <t>S032506</t>
  </si>
  <si>
    <t>S032507</t>
  </si>
  <si>
    <t>S032508</t>
  </si>
  <si>
    <t>S032509</t>
  </si>
  <si>
    <t>S032510</t>
  </si>
  <si>
    <t>S032511</t>
  </si>
  <si>
    <t>S032512</t>
  </si>
  <si>
    <t>S032513</t>
  </si>
  <si>
    <t>S032514</t>
  </si>
  <si>
    <t>S032515</t>
  </si>
  <si>
    <t>S032516</t>
  </si>
  <si>
    <t>S032517</t>
  </si>
  <si>
    <t>S032518</t>
  </si>
  <si>
    <t>S032519</t>
  </si>
  <si>
    <t>S032520</t>
  </si>
  <si>
    <t>S032521</t>
  </si>
  <si>
    <t>S032522</t>
  </si>
  <si>
    <t>S032523</t>
  </si>
  <si>
    <t>S032525</t>
  </si>
  <si>
    <t>S032526</t>
  </si>
  <si>
    <t>S032527</t>
  </si>
  <si>
    <t>S032528</t>
  </si>
  <si>
    <t>S032529</t>
  </si>
  <si>
    <t>S032530</t>
  </si>
  <si>
    <t>S032531</t>
  </si>
  <si>
    <t>S032532</t>
  </si>
  <si>
    <t>S032533</t>
  </si>
  <si>
    <t>S032534</t>
  </si>
  <si>
    <t>SL032502</t>
  </si>
  <si>
    <t>SL032503</t>
  </si>
  <si>
    <t>SL032504</t>
  </si>
  <si>
    <t>SL032505</t>
  </si>
  <si>
    <t>SL032506</t>
  </si>
  <si>
    <t>SL032507</t>
  </si>
  <si>
    <t>SL032508</t>
  </si>
  <si>
    <t>SL032509</t>
  </si>
  <si>
    <t>SL032510</t>
  </si>
  <si>
    <t>S042501</t>
  </si>
  <si>
    <t>S042502</t>
  </si>
  <si>
    <t>S042503</t>
  </si>
  <si>
    <t>S042504</t>
  </si>
  <si>
    <t>S042505</t>
  </si>
  <si>
    <t>S042506</t>
  </si>
  <si>
    <t>S042507</t>
  </si>
  <si>
    <t>S042508</t>
  </si>
  <si>
    <t>S042509</t>
  </si>
  <si>
    <t>S042510</t>
  </si>
  <si>
    <t>SL042501</t>
  </si>
  <si>
    <t>SL042502</t>
  </si>
  <si>
    <t>SL042503</t>
  </si>
  <si>
    <t>SL042504</t>
  </si>
  <si>
    <t>SL042505</t>
  </si>
  <si>
    <t>SL042506</t>
  </si>
  <si>
    <t>SL042507</t>
  </si>
  <si>
    <t>SL042508</t>
  </si>
  <si>
    <t>SL042509</t>
  </si>
  <si>
    <t>SL042510</t>
  </si>
  <si>
    <t>SL042511</t>
  </si>
  <si>
    <t>SL042512</t>
  </si>
  <si>
    <t>SL042513</t>
  </si>
  <si>
    <t>SL042514</t>
  </si>
  <si>
    <t>SL042515</t>
  </si>
  <si>
    <t>SL042516</t>
  </si>
  <si>
    <t>SL042517</t>
  </si>
  <si>
    <t>SL042518</t>
  </si>
  <si>
    <t>SС052501</t>
  </si>
  <si>
    <t>SС052502</t>
  </si>
  <si>
    <t>SС052503</t>
  </si>
  <si>
    <t>SС052504</t>
  </si>
  <si>
    <t>S022524</t>
  </si>
  <si>
    <t>S032524</t>
  </si>
  <si>
    <t>Анастасія Бакан</t>
  </si>
  <si>
    <t>Юлія Закернична</t>
  </si>
  <si>
    <t>Музична студія Юлії Закерничної</t>
  </si>
  <si>
    <t>Дмитро Матвієвський </t>
  </si>
  <si>
    <t>Наталія Ексаревська </t>
  </si>
  <si>
    <t>КЗПСО "Мистецька школа № 13"</t>
  </si>
  <si>
    <t>Одеса, Україна </t>
  </si>
  <si>
    <t>Валентина Старусєва</t>
  </si>
  <si>
    <t>Харків, Україна</t>
  </si>
  <si>
    <t xml:space="preserve">Маргарита Кочарян </t>
  </si>
  <si>
    <t>КЗСПО "Мистецька школа № 11 м. Одеса"</t>
  </si>
  <si>
    <t>Олександра Даниляк</t>
  </si>
  <si>
    <t>Анна Мельниченко</t>
  </si>
  <si>
    <t>Даяна Тодорова</t>
  </si>
  <si>
    <t xml:space="preserve">Світлана Жаворонкіна </t>
  </si>
  <si>
    <t>ДМШ № 1 ім. Людвига Бетховена</t>
  </si>
  <si>
    <t xml:space="preserve">Андрій Лебідь </t>
  </si>
  <si>
    <t>ДМШ № 22</t>
  </si>
  <si>
    <t>Світлана Постовойтова</t>
  </si>
  <si>
    <t xml:space="preserve">Анастасія Краснобаєва </t>
  </si>
  <si>
    <t xml:space="preserve">Даніїл Яворський </t>
  </si>
  <si>
    <t>Богдан Москальов </t>
  </si>
  <si>
    <t>Світлана Жаворонкіна</t>
  </si>
  <si>
    <t xml:space="preserve">Тетяна Міщенко </t>
  </si>
  <si>
    <t>Борис Білановський</t>
  </si>
  <si>
    <t>Поліна Коваленко </t>
  </si>
  <si>
    <t>Школа мистецтв при Чернігівському фаховому музичному коледжі ім. Л. Ревуцького </t>
  </si>
  <si>
    <t>Лариса Мінасян</t>
  </si>
  <si>
    <t>Кароліна Марчук</t>
  </si>
  <si>
    <t>Луцька музична школа № 3</t>
  </si>
  <si>
    <t>Одеська школа мистецтв № 2 ім. О.К. Глазунова</t>
  </si>
  <si>
    <t xml:space="preserve">Вікторія Бенько </t>
  </si>
  <si>
    <t xml:space="preserve">Руслана Завадська </t>
  </si>
  <si>
    <t>Мистецька школа "Музична школа імені Миколи Кондратюка" </t>
  </si>
  <si>
    <t xml:space="preserve">Тетяна Войтко </t>
  </si>
  <si>
    <t>Анна Борисенко </t>
  </si>
  <si>
    <t>Черкаський музичний фаховий коледж ім. С.С. Гулака-Артемовського </t>
  </si>
  <si>
    <t>Черкаси,Україна</t>
  </si>
  <si>
    <t>Світлана Доценко</t>
  </si>
  <si>
    <t>Роман Кононов</t>
  </si>
  <si>
    <t>Тамара Криницька</t>
  </si>
  <si>
    <t>Кіра Лотецька</t>
  </si>
  <si>
    <t>Світлана Яківчук</t>
  </si>
  <si>
    <t>Олена Пилип </t>
  </si>
  <si>
    <t>Ужгородський музичний фаховий коледж імені Д. Є. Задора </t>
  </si>
  <si>
    <t>Наталія Бізіля </t>
  </si>
  <si>
    <t>Ужгород, Україна</t>
  </si>
  <si>
    <t>Максим Рудь</t>
  </si>
  <si>
    <t>Вікторія Грушанська</t>
  </si>
  <si>
    <t>Іванна Філатова</t>
  </si>
  <si>
    <t>Габріелла Сидоренко</t>
  </si>
  <si>
    <t>Дар'я Ованнісян</t>
  </si>
  <si>
    <t>Zespół Państwowych Szkół Muzycznych im. Fryderyka Chopina w Warszawie</t>
  </si>
  <si>
    <t>Ewa Stachurska</t>
  </si>
  <si>
    <t>Варшава, Польща</t>
  </si>
  <si>
    <t>Влада Цимбаленко </t>
  </si>
  <si>
    <t>Габріела Сидоренко </t>
  </si>
  <si>
    <t>Ярослава Лісницька</t>
  </si>
  <si>
    <t>Наталія Тесля</t>
  </si>
  <si>
    <t>КЗПСО "МШ № 2 ім.О.К.Глазунова м.Одеси"</t>
  </si>
  <si>
    <t xml:space="preserve">Крістіна Тараскіна </t>
  </si>
  <si>
    <t>Канівська Дитяча школа мистецтв</t>
  </si>
  <si>
    <t>Канів, Черкаська обл., Україна</t>
  </si>
  <si>
    <t xml:space="preserve">Наталія Чернова </t>
  </si>
  <si>
    <t>Вероніка Ніщот</t>
  </si>
  <si>
    <t>Олена Яромчук</t>
  </si>
  <si>
    <t>КЗ "Рожищенська музична школа"</t>
  </si>
  <si>
    <t>Рожище, Волинська обл., Україна</t>
  </si>
  <si>
    <t>Великоолександрівська школа мистецтв і ремесел ім.О.Зюзькіна </t>
  </si>
  <si>
    <t xml:space="preserve">Світлана Мельниченко </t>
  </si>
  <si>
    <t>Андрій Попченко</t>
  </si>
  <si>
    <t>Михайло Матвєєвський</t>
  </si>
  <si>
    <t>Софія Жмурко </t>
  </si>
  <si>
    <t>Дарина Любчук</t>
  </si>
  <si>
    <t>Євангеліна Самрук</t>
  </si>
  <si>
    <t>Емма Тищук</t>
  </si>
  <si>
    <t>Наталія Усова</t>
  </si>
  <si>
    <t>Марiя Ковальова</t>
  </si>
  <si>
    <t>Ангеліна Голубенко  </t>
  </si>
  <si>
    <t xml:space="preserve">Майя Шевадзуцька </t>
  </si>
  <si>
    <t>Одеська школа мистецтв № 7</t>
  </si>
  <si>
    <t>КЗ "Луцька музична школа № 3"</t>
  </si>
  <si>
    <t>Одеський державний музичний ліцей ім. П.С. Столярського</t>
  </si>
  <si>
    <t>КДМШ № 23</t>
  </si>
  <si>
    <t>КЗСМО "Музична школа № 2" КМР</t>
  </si>
  <si>
    <t>Ольга Штукалюк</t>
  </si>
  <si>
    <t xml:space="preserve">Ірина Здержко </t>
  </si>
  <si>
    <t xml:space="preserve">Вікторія Грушанська </t>
  </si>
  <si>
    <t xml:space="preserve">Анастасія Коваленко </t>
  </si>
  <si>
    <t>КЗ СМО "Музична школа № 1" КМР</t>
  </si>
  <si>
    <t xml:space="preserve">Ганна Маркович </t>
  </si>
  <si>
    <t>Анастасія Мовчан</t>
  </si>
  <si>
    <t>Назар Бугайчук</t>
  </si>
  <si>
    <t>Давид Крейніс </t>
  </si>
  <si>
    <t>Микола Бурдун</t>
  </si>
  <si>
    <t>Маргарита Кочарян</t>
  </si>
  <si>
    <t>КЗ "Луцька музична школа №3"</t>
  </si>
  <si>
    <t>Вероніка Ісакова</t>
  </si>
  <si>
    <t>Тетяна Ісаєва</t>
  </si>
  <si>
    <t>Київська дитяча музична школа № 31</t>
  </si>
  <si>
    <t xml:space="preserve">Нінель Базик </t>
  </si>
  <si>
    <t xml:space="preserve">Михайло Панасюк </t>
  </si>
  <si>
    <t>Луцьк, Волинська обл., Україна</t>
  </si>
  <si>
    <t>КЗПСО "Мистецька школа № 3" м. Одеси</t>
  </si>
  <si>
    <t>Анна Щокіна </t>
  </si>
  <si>
    <t>Дарʼя Оксенчук </t>
  </si>
  <si>
    <t>Тетяна Іванна</t>
  </si>
  <si>
    <t>Роман Гончарук</t>
  </si>
  <si>
    <t>Київ Україна</t>
  </si>
  <si>
    <t>Софія Ракітянська</t>
  </si>
  <si>
    <t>Одеська школа мистецтв № 5</t>
  </si>
  <si>
    <t>Уляна Бистрицька</t>
  </si>
  <si>
    <t>Кіра Бондарчук</t>
  </si>
  <si>
    <t>Іларія Соболевська</t>
  </si>
  <si>
    <t>Амелія Тарасова</t>
  </si>
  <si>
    <t>Володимир Каменський</t>
  </si>
  <si>
    <t>Тетяна Крижевська</t>
  </si>
  <si>
    <t>Сара Телеглова</t>
  </si>
  <si>
    <t>Ангеліна Даньшина</t>
  </si>
  <si>
    <t>Вероніка Антипова</t>
  </si>
  <si>
    <t>Віра Чередайко</t>
  </si>
  <si>
    <t>Аріна Чередайко</t>
  </si>
  <si>
    <t>Київська ДМШ № 35</t>
  </si>
  <si>
    <t>Одеська мистецька школа № 5</t>
  </si>
  <si>
    <t>Одеський державний музичний ліцей ім. П. С. Столярського </t>
  </si>
  <si>
    <t>Київський державний музичний ліцей ім. М.В. Лисенка</t>
  </si>
  <si>
    <t>Одеська школа мистецтв № 6</t>
  </si>
  <si>
    <t>Одеська школа мистецтв № 5 </t>
  </si>
  <si>
    <t>Київ, Україна </t>
  </si>
  <si>
    <t>Вікторія Бенько</t>
  </si>
  <si>
    <t>Галина Яремкевич</t>
  </si>
  <si>
    <t>Крістіна Дяблова</t>
  </si>
  <si>
    <t>Ольга Яковлева</t>
  </si>
  <si>
    <t>Габріела Сидоренко</t>
  </si>
  <si>
    <t>КЗМО "ДМШ № 12 ім. К. І. Шульженко" ХМР</t>
  </si>
  <si>
    <t xml:space="preserve">Ганна Шпілей </t>
  </si>
  <si>
    <t>Єлизавета Гетта</t>
  </si>
  <si>
    <t>Яків Марченко</t>
  </si>
  <si>
    <t>Катерина Бурба</t>
  </si>
  <si>
    <t>Артемій Шарафутдінов</t>
  </si>
  <si>
    <t>Уляна Охват</t>
  </si>
  <si>
    <t>Турківська ДМШ</t>
  </si>
  <si>
    <t>Юрій Плевако</t>
  </si>
  <si>
    <t>Діана Савка</t>
  </si>
  <si>
    <t xml:space="preserve">КЗ "Музична школа № 3" м. Луцьк </t>
  </si>
  <si>
    <t xml:space="preserve">Інна Самчук </t>
  </si>
  <si>
    <t xml:space="preserve">Ярина Зборовська </t>
  </si>
  <si>
    <t>Турка, Львівська обл., Україна</t>
  </si>
  <si>
    <t>Дар'я Крилова </t>
  </si>
  <si>
    <t>Вікторія Руденко </t>
  </si>
  <si>
    <t>Сумська ДМШ № 4</t>
  </si>
  <si>
    <t>Дмитро Катюха</t>
  </si>
  <si>
    <t>Галина Миронова</t>
  </si>
  <si>
    <t>"Музична школа імені Лесі Українки" Житомирської міської ради</t>
  </si>
  <si>
    <t>Софія Решетняк</t>
  </si>
  <si>
    <t>Катерина Бубра</t>
  </si>
  <si>
    <t>ЗФМК ім. П.І. Майбороди</t>
  </si>
  <si>
    <t xml:space="preserve">Софія Фадіна </t>
  </si>
  <si>
    <t>Запоріжжя, Україна</t>
  </si>
  <si>
    <t xml:space="preserve">Катерина Сєннікова </t>
  </si>
  <si>
    <t>Ерік Петренко</t>
  </si>
  <si>
    <t>Музична школа № 1 ім. Миколи Мозгового</t>
  </si>
  <si>
    <t xml:space="preserve">Олена Юзва </t>
  </si>
  <si>
    <t>КДШМ № 2 ім. М.І. Вериківського</t>
  </si>
  <si>
    <t>КЗ "Клеванська музична школа" Клеванської C.Р.</t>
  </si>
  <si>
    <t>КПСМНЗ "Дитяча музична школа № 1 ім. Л.Бетховена"</t>
  </si>
  <si>
    <t>КПЗСО «Мистецька школа № 2 ім. О.К. Глазунова, м.Одеси»</t>
  </si>
  <si>
    <t>Александр Захаров</t>
  </si>
  <si>
    <t>Ірина Гофман</t>
  </si>
  <si>
    <t>Євгенія Шарова</t>
  </si>
  <si>
    <t>Тетяна Міщенко</t>
  </si>
  <si>
    <t>Микола Якимчук</t>
  </si>
  <si>
    <t xml:space="preserve">Іван Клюй </t>
  </si>
  <si>
    <t xml:space="preserve">Габріела Сидоренко </t>
  </si>
  <si>
    <t>Михайло Афанасьєв</t>
  </si>
  <si>
    <t>Назар Савченко</t>
  </si>
  <si>
    <t>Анна Федченко </t>
  </si>
  <si>
    <t>Софія Германюк  </t>
  </si>
  <si>
    <t xml:space="preserve">Тетяна Іваніна </t>
  </si>
  <si>
    <t xml:space="preserve">Ірина Личковаха </t>
  </si>
  <si>
    <t>Волинський фаховий коледж культури і мистецтв ім. І.Стравінського Волинської обласної ради </t>
  </si>
  <si>
    <t>Богдан Мельник</t>
  </si>
  <si>
    <t>Сумська Дитяча музична школа № 4</t>
  </si>
  <si>
    <t>Олександра Мазіна</t>
  </si>
  <si>
    <t>КЗ Арцизька школа мистецтв</t>
  </si>
  <si>
    <t>"Борівська школа мистецтв" Фастівського району, Київської області</t>
  </si>
  <si>
    <t>Аріна Зикіна</t>
  </si>
  <si>
    <t>ВФКМ. ім.М.Д.Леонтовича</t>
  </si>
  <si>
    <t xml:space="preserve">Варвара Апостолова </t>
  </si>
  <si>
    <t xml:space="preserve">Єгор Березкін </t>
  </si>
  <si>
    <t xml:space="preserve">Ілля Авксентюк </t>
  </si>
  <si>
    <t>Арциз, Одеська обл., Україна</t>
  </si>
  <si>
    <t xml:space="preserve">Фастів, Україна </t>
  </si>
  <si>
    <t>смт Борова, Україна</t>
  </si>
  <si>
    <t>Вінниця, Україна</t>
  </si>
  <si>
    <t xml:space="preserve">Юлія Копачова </t>
  </si>
  <si>
    <t xml:space="preserve">Ганна Бойченко </t>
  </si>
  <si>
    <t xml:space="preserve">Оксана Омельчук </t>
  </si>
  <si>
    <t>Анна Сухіна</t>
  </si>
  <si>
    <t>Сергій Піщела</t>
  </si>
  <si>
    <t>Вероніка Гайнуліна</t>
  </si>
  <si>
    <t>КЗ "Криворізький обласний фаховий музичний коледж" ДОР"</t>
  </si>
  <si>
    <t>Ольга Оборіна </t>
  </si>
  <si>
    <t>Марія Єрмакова</t>
  </si>
  <si>
    <t>Харківський державний музичний ліцей</t>
  </si>
  <si>
    <t>Марія Корнієнко </t>
  </si>
  <si>
    <t>Єлизавета Шаповал </t>
  </si>
  <si>
    <t>Маргарита Жусова</t>
  </si>
  <si>
    <t>Анна Сич</t>
  </si>
  <si>
    <t>КЗ "Криворізький обласний фаховий музичний коледж"ДОР"</t>
  </si>
  <si>
    <t>Кіра Назаркіна </t>
  </si>
  <si>
    <t>КЗ "Криворізький обласний фаховий музичний коледж " ДОР"</t>
  </si>
  <si>
    <t>Богдана Крамченко </t>
  </si>
  <si>
    <t>Надія Біль</t>
  </si>
  <si>
    <t>Брошнів - Осадська ДШМ ім.В.Івасюка</t>
  </si>
  <si>
    <t>Злата Возна</t>
  </si>
  <si>
    <t>Майя Оніпченко</t>
  </si>
  <si>
    <t xml:space="preserve">Богодар Струць </t>
  </si>
  <si>
    <t xml:space="preserve">Давид Борзилов </t>
  </si>
  <si>
    <t>Матвєй Юдін</t>
  </si>
  <si>
    <t>Олена Веретеннікова</t>
  </si>
  <si>
    <t>Марія Кузнєцова</t>
  </si>
  <si>
    <t>Галина Кравець</t>
  </si>
  <si>
    <t>Музична школа № 3 ім. В.С. Косенка, м. Київ</t>
  </si>
  <si>
    <t>КДМШ № 3 ім. В.С. Косенка</t>
  </si>
  <si>
    <t>Тамара Сенченкова</t>
  </si>
  <si>
    <t>Юлія Раковецька</t>
  </si>
  <si>
    <t>Лариса Денисюк</t>
  </si>
  <si>
    <t>Школа мистецтв Тячівської міської ради</t>
  </si>
  <si>
    <t>Анастасія Поштаренко</t>
  </si>
  <si>
    <t>Тячів, Україна</t>
  </si>
  <si>
    <t>Адріана Поп</t>
  </si>
  <si>
    <t>SL022508</t>
  </si>
  <si>
    <t>SL022509</t>
  </si>
  <si>
    <t>SL022510</t>
  </si>
  <si>
    <t>Львів,Україна</t>
  </si>
  <si>
    <t>Марія Черненко</t>
  </si>
  <si>
    <t>Олена Кравцова</t>
  </si>
  <si>
    <t>Мар'яна Нечай</t>
  </si>
  <si>
    <t xml:space="preserve">Надія Орихівська </t>
  </si>
  <si>
    <t>Яна Герасименко</t>
  </si>
  <si>
    <t>КБУ "Музична школа № 4 м. Чернівців"</t>
  </si>
  <si>
    <t>Світлана Грушевська</t>
  </si>
  <si>
    <t>Ван Джейсон</t>
  </si>
  <si>
    <t>Вероніка Покотілова</t>
  </si>
  <si>
    <t>Тетяна Іваніна</t>
  </si>
  <si>
    <t>Варвара Кравчук </t>
  </si>
  <si>
    <t>Юлія Пєшкова </t>
  </si>
  <si>
    <t>Олександра Рибальченко </t>
  </si>
  <si>
    <t>Савелій Ялинський </t>
  </si>
  <si>
    <t>Богдан Григорович</t>
  </si>
  <si>
    <t>Вікторія Боднарук</t>
  </si>
  <si>
    <t>Ярослав Босак</t>
  </si>
  <si>
    <t xml:space="preserve">КЗ "Львівський музичний фаховий коледж ім С.П.Людкевича" Львівської обласної ради </t>
  </si>
  <si>
    <t>Надія Орихівська</t>
  </si>
  <si>
    <t xml:space="preserve">Тетяна Фем'як </t>
  </si>
  <si>
    <t xml:space="preserve">Діана Лошакова </t>
  </si>
  <si>
    <t>Павло Ферій</t>
  </si>
  <si>
    <t xml:space="preserve">Уляна Приймак </t>
  </si>
  <si>
    <t xml:space="preserve">Андрій Петренко </t>
  </si>
  <si>
    <t>Київська дитяча музична школа № 26 ім. О.Г.Холодної </t>
  </si>
  <si>
    <t>КЗСМО "Музична школа № 7" КМР </t>
  </si>
  <si>
    <t xml:space="preserve">Оксана Бондаренко </t>
  </si>
  <si>
    <t xml:space="preserve">Юлія Пєшкова </t>
  </si>
  <si>
    <t xml:space="preserve">Поллі Бекасова </t>
  </si>
  <si>
    <t xml:space="preserve">Наталія Веснова </t>
  </si>
  <si>
    <t>Дитяча школа мистецтв № 1</t>
  </si>
  <si>
    <t xml:space="preserve">Ярослава Петрова </t>
  </si>
  <si>
    <t>КЗМО "ДШМ № 2" ХМР</t>
  </si>
  <si>
    <t xml:space="preserve">Світлана Смекодуб </t>
  </si>
  <si>
    <t>Софія Донцова</t>
  </si>
  <si>
    <t xml:space="preserve">Ксенія Змушко </t>
  </si>
  <si>
    <t>КЗ "Запорізький фаховий коледж мистецтв і культури ім. П.І. Майбороди"</t>
  </si>
  <si>
    <t>Полтава, Україна </t>
  </si>
  <si>
    <t>Вікторія Семіон</t>
  </si>
  <si>
    <t>Валентина Грицак </t>
  </si>
  <si>
    <t>Рава-Руська музична школа ім. Є. Зарицької</t>
  </si>
  <si>
    <t xml:space="preserve">Марія Стадницька </t>
  </si>
  <si>
    <t>Амалія Пащенко</t>
  </si>
  <si>
    <t xml:space="preserve">Давид Хілько </t>
  </si>
  <si>
    <t xml:space="preserve">Вероніка Наливана </t>
  </si>
  <si>
    <t xml:space="preserve">Надія Кузьменко </t>
  </si>
  <si>
    <t xml:space="preserve">Аліна Літвін </t>
  </si>
  <si>
    <t>Іван Цар</t>
  </si>
  <si>
    <t>КЗМО "Школа мистецтв № 1" КМР</t>
  </si>
  <si>
    <t>КЗ "Ізківська музична школа"</t>
  </si>
  <si>
    <t>с. Ізки, Україна</t>
  </si>
  <si>
    <t>Лариса Сасєва</t>
  </si>
  <si>
    <t xml:space="preserve">Дар'я Абрамова </t>
  </si>
  <si>
    <t>Оксана Цар</t>
  </si>
  <si>
    <t>Тетяна Кицай</t>
  </si>
  <si>
    <t>Поліна Юрєчко</t>
  </si>
  <si>
    <t>Аріна Голуб</t>
  </si>
  <si>
    <t>Тетяна Кондратьєва</t>
  </si>
  <si>
    <t>Наталія Смокоровська</t>
  </si>
  <si>
    <t>Марʼяна Вергун</t>
  </si>
  <si>
    <t>Лев Дяблов</t>
  </si>
  <si>
    <t>Богдан Рущак</t>
  </si>
  <si>
    <t>Уляна Карпа</t>
  </si>
  <si>
    <t>Аліса Гвоздікова</t>
  </si>
  <si>
    <t>Ганна Пеліна</t>
  </si>
  <si>
    <t xml:space="preserve">Анастасія Снігур </t>
  </si>
  <si>
    <t xml:space="preserve">Ірина Снігур </t>
  </si>
  <si>
    <t>Хмельницька музична школа № 1 ім. Миколи Мозгового.</t>
  </si>
  <si>
    <t>КЗМО "Дитяча музична школа № 6 ім. М.В. Лисенка" ХМР</t>
  </si>
  <si>
    <t>Дитяча музична школа Печерського району м. Києва</t>
  </si>
  <si>
    <t xml:space="preserve">Бібрка, Україна </t>
  </si>
  <si>
    <t xml:space="preserve">Наталія Бзот </t>
  </si>
  <si>
    <t>Олена Баранова </t>
  </si>
  <si>
    <t>КЗМО ДМШ № 9 ім. Сокальського</t>
  </si>
  <si>
    <t>Ірина Лісова</t>
  </si>
  <si>
    <t>Поллі Бекасова </t>
  </si>
  <si>
    <t xml:space="preserve">Олександр Горох </t>
  </si>
  <si>
    <t>Прилуцька школа мистецтв </t>
  </si>
  <si>
    <t xml:space="preserve">Каміла Крило </t>
  </si>
  <si>
    <t>Світлана Сабітова</t>
  </si>
  <si>
    <t>Аліса Миколенко</t>
  </si>
  <si>
    <t>Великомостівська дитяча школа мистецтв </t>
  </si>
  <si>
    <t>Адріана Демків </t>
  </si>
  <si>
    <t>Великі Мости, Україна</t>
  </si>
  <si>
    <t xml:space="preserve">Катерина Позднова </t>
  </si>
  <si>
    <t>Андрій Азізов</t>
  </si>
  <si>
    <t>Олена Прищепа</t>
  </si>
  <si>
    <t>Черкаська ДМШ № 3</t>
  </si>
  <si>
    <t>Денис Устименко</t>
  </si>
  <si>
    <t>Вінницька дитяча музична школа № 1</t>
  </si>
  <si>
    <t xml:space="preserve">Олена Ночевна </t>
  </si>
  <si>
    <t>Олег Юрочко</t>
  </si>
  <si>
    <t>Адріана Демків</t>
  </si>
  <si>
    <t>Андрій Бескурний</t>
  </si>
  <si>
    <t>SL022511</t>
  </si>
  <si>
    <t>Романія Тлуста</t>
  </si>
  <si>
    <t>Мар'яна Вергун</t>
  </si>
  <si>
    <t>Іван Варивода</t>
  </si>
  <si>
    <t xml:space="preserve">Максиміліан Козедуб </t>
  </si>
  <si>
    <t>Заклад</t>
  </si>
  <si>
    <t>School</t>
  </si>
  <si>
    <t>Lyceum</t>
  </si>
  <si>
    <t>College</t>
  </si>
  <si>
    <t>Lyceum &amp; College</t>
  </si>
  <si>
    <t xml:space="preserve">Lyceum </t>
  </si>
  <si>
    <t>Місто, Країна</t>
  </si>
  <si>
    <t>Тестові завдання:
12 балів</t>
  </si>
  <si>
    <t>Слуховий аналіз: 
12 балів</t>
  </si>
  <si>
    <t>Ритмічний диктант: 
12 балів</t>
  </si>
  <si>
    <t>Мелодичний диктант: 
12 балів</t>
  </si>
  <si>
    <t>Сума</t>
  </si>
  <si>
    <t>48-47-46 
1 місце</t>
  </si>
  <si>
    <t>45-44-43-42-41
2 місце</t>
  </si>
  <si>
    <t>40-39-38-37-36-35
3 місце</t>
  </si>
  <si>
    <t>1 місце</t>
  </si>
  <si>
    <t>2 місце</t>
  </si>
  <si>
    <t>3 місце</t>
  </si>
  <si>
    <t>Львів, Україна </t>
  </si>
  <si>
    <t>Грамота</t>
  </si>
  <si>
    <t>Кривий Ріг, 
Дніпропетровська обл., Україна </t>
  </si>
  <si>
    <t>Чернівці, 
Чернівецька обл., Україна</t>
  </si>
  <si>
    <t>Чернігів, Україна / 
Мерінг, Німеччина </t>
  </si>
  <si>
    <t>смт. Клевань, 
Рівненська обл., Україна</t>
  </si>
  <si>
    <t>смт.Брошнів - Осада, 
Калуський район, 
Івано-Франківська обл., Україна</t>
  </si>
  <si>
    <t>Прилуки, 
Чернігівська обл., Україна</t>
  </si>
  <si>
    <t xml:space="preserve">с. Великоолександрівка, 
Київська обл., Україна </t>
  </si>
  <si>
    <t>c. Воля Скшидлянська, 
Малопольське воєводство, 
Польща</t>
  </si>
  <si>
    <t>Шептицький, 
Львівська обл., Україна</t>
  </si>
  <si>
    <t xml:space="preserve">Олена Веснова, 
Світлана Батазова </t>
  </si>
  <si>
    <t>Катерина Семенець</t>
  </si>
  <si>
    <t>Старокостянтинів, 
Хмельницька обл., Україна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</si>
</sst>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 (Основной текст)"/>
      <charset val="204"/>
    </font>
    <font>
      <b/>
      <sz val="16"/>
      <color theme="1"/>
      <name val="Calibri (Основной текст)"/>
      <charset val="204"/>
    </font>
    <font>
      <b/>
      <sz val="14"/>
      <color theme="1"/>
      <name val="Calibri (Основной текст)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u/>
      <sz val="16"/>
      <color theme="10"/>
      <name val="Times New Roman"/>
      <family val="1"/>
    </font>
    <font>
      <b/>
      <sz val="16"/>
      <color theme="1"/>
      <name val="Times New Roman"/>
      <family val="1"/>
      <charset val="204"/>
    </font>
    <font>
      <b/>
      <sz val="16"/>
      <color rgb="FF000000"/>
      <name val="Times New Roman"/>
      <family val="1"/>
    </font>
    <font>
      <sz val="16"/>
      <color rgb="FF000000"/>
      <name val="Times New Roman"/>
      <family val="1"/>
    </font>
    <font>
      <u/>
      <sz val="16"/>
      <color theme="1"/>
      <name val="Times New Roman"/>
      <family val="1"/>
    </font>
    <font>
      <sz val="10"/>
      <color rgb="FF000000"/>
      <name val="Arial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Calibri"/>
      <family val="2"/>
      <scheme val="minor"/>
    </font>
    <font>
      <sz val="14"/>
      <color theme="1"/>
      <name val="Arial"/>
      <family val="2"/>
    </font>
    <font>
      <sz val="14"/>
      <color rgb="FF000000"/>
      <name val="Arial"/>
      <family val="2"/>
    </font>
    <font>
      <b/>
      <sz val="14"/>
      <color theme="1"/>
      <name val="Arial"/>
      <family val="2"/>
    </font>
    <font>
      <u/>
      <sz val="14"/>
      <color theme="10"/>
      <name val="Arial"/>
      <family val="2"/>
    </font>
    <font>
      <u/>
      <sz val="14"/>
      <color theme="1"/>
      <name val="Arial"/>
      <family val="2"/>
    </font>
    <font>
      <b/>
      <sz val="14"/>
      <color rgb="FF5E5E5E"/>
      <name val="Arial"/>
      <family val="2"/>
    </font>
    <font>
      <sz val="16"/>
      <color theme="1"/>
      <name val="Arial"/>
      <family val="2"/>
    </font>
    <font>
      <u/>
      <sz val="16"/>
      <color theme="1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b/>
      <sz val="17"/>
      <color theme="1"/>
      <name val="Arial"/>
      <family val="2"/>
    </font>
    <font>
      <b/>
      <sz val="20"/>
      <color theme="1"/>
      <name val="Calibri (Основной текст)"/>
      <charset val="204"/>
    </font>
    <font>
      <b/>
      <sz val="18"/>
      <color theme="1"/>
      <name val="Times New Roman"/>
      <family val="1"/>
    </font>
    <font>
      <u/>
      <sz val="16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slantDashDot">
        <color auto="1"/>
      </bottom>
      <diagonal/>
    </border>
    <border>
      <left/>
      <right/>
      <top style="thin">
        <color auto="1"/>
      </top>
      <bottom style="slantDashDot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slantDashDot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slantDashDot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slantDashDot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slantDashDot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slantDashDot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slantDashDot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slantDashDot">
        <color auto="1"/>
      </right>
      <top style="medium">
        <color auto="1"/>
      </top>
      <bottom/>
      <diagonal/>
    </border>
    <border>
      <left/>
      <right style="slantDashDot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slantDashDot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slantDashDot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7">
    <xf numFmtId="0" fontId="0" fillId="0" borderId="0" xfId="0"/>
    <xf numFmtId="0" fontId="0" fillId="0" borderId="0" xfId="0" applyAlignment="1">
      <alignment vertical="distributed"/>
    </xf>
    <xf numFmtId="0" fontId="0" fillId="0" borderId="0" xfId="0" applyAlignment="1">
      <alignment horizontal="center" vertical="distributed" wrapText="1"/>
    </xf>
    <xf numFmtId="0" fontId="0" fillId="0" borderId="1" xfId="0" applyBorder="1" applyAlignment="1">
      <alignment vertical="distributed"/>
    </xf>
    <xf numFmtId="0" fontId="0" fillId="0" borderId="1" xfId="0" applyBorder="1" applyAlignment="1">
      <alignment horizontal="center" vertical="distributed"/>
    </xf>
    <xf numFmtId="0" fontId="1" fillId="0" borderId="4" xfId="0" applyFont="1" applyBorder="1" applyAlignment="1">
      <alignment horizontal="center" vertical="distributed"/>
    </xf>
    <xf numFmtId="0" fontId="7" fillId="0" borderId="0" xfId="0" applyFont="1" applyAlignment="1">
      <alignment horizontal="center" vertical="distributed"/>
    </xf>
    <xf numFmtId="0" fontId="7" fillId="0" borderId="0" xfId="0" applyFont="1"/>
    <xf numFmtId="0" fontId="7" fillId="0" borderId="0" xfId="0" applyFont="1" applyAlignment="1">
      <alignment horizontal="center" wrapText="1"/>
    </xf>
    <xf numFmtId="0" fontId="8" fillId="0" borderId="0" xfId="0" applyFont="1"/>
    <xf numFmtId="0" fontId="8" fillId="3" borderId="0" xfId="0" applyFont="1" applyFill="1"/>
    <xf numFmtId="0" fontId="5" fillId="0" borderId="1" xfId="0" applyFont="1" applyBorder="1" applyAlignment="1">
      <alignment horizontal="center" vertical="distributed"/>
    </xf>
    <xf numFmtId="0" fontId="5" fillId="0" borderId="0" xfId="0" applyFont="1"/>
    <xf numFmtId="0" fontId="10" fillId="2" borderId="0" xfId="0" applyFont="1" applyFill="1"/>
    <xf numFmtId="0" fontId="10" fillId="4" borderId="0" xfId="0" applyFont="1" applyFill="1"/>
    <xf numFmtId="0" fontId="8" fillId="2" borderId="6" xfId="0" applyFont="1" applyFill="1" applyBorder="1" applyAlignment="1">
      <alignment horizontal="center" vertical="distributed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4" fillId="0" borderId="0" xfId="0" applyFont="1"/>
    <xf numFmtId="0" fontId="15" fillId="0" borderId="7" xfId="0" applyFont="1" applyBorder="1" applyAlignment="1">
      <alignment horizontal="left"/>
    </xf>
    <xf numFmtId="0" fontId="15" fillId="0" borderId="0" xfId="0" applyFont="1"/>
    <xf numFmtId="0" fontId="16" fillId="0" borderId="0" xfId="0" applyFont="1"/>
    <xf numFmtId="0" fontId="15" fillId="0" borderId="6" xfId="0" applyFont="1" applyBorder="1" applyAlignment="1">
      <alignment horizontal="center" vertical="distributed"/>
    </xf>
    <xf numFmtId="0" fontId="18" fillId="0" borderId="0" xfId="0" applyFont="1" applyAlignment="1">
      <alignment horizontal="left" vertical="distributed"/>
    </xf>
    <xf numFmtId="0" fontId="19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7" fillId="0" borderId="0" xfId="0" applyFont="1" applyAlignment="1">
      <alignment horizontal="center" wrapText="1"/>
    </xf>
    <xf numFmtId="0" fontId="20" fillId="0" borderId="0" xfId="0" applyFont="1"/>
    <xf numFmtId="0" fontId="20" fillId="0" borderId="0" xfId="0" applyFont="1" applyAlignment="1">
      <alignment horizontal="left"/>
    </xf>
    <xf numFmtId="0" fontId="22" fillId="0" borderId="0" xfId="0" applyFont="1" applyAlignment="1">
      <alignment horizontal="center" wrapText="1"/>
    </xf>
    <xf numFmtId="0" fontId="23" fillId="0" borderId="0" xfId="0" applyFont="1"/>
    <xf numFmtId="0" fontId="15" fillId="0" borderId="2" xfId="0" applyFont="1" applyBorder="1" applyAlignment="1">
      <alignment horizontal="left" vertical="distributed" wrapText="1"/>
    </xf>
    <xf numFmtId="0" fontId="21" fillId="0" borderId="0" xfId="0" applyFont="1"/>
    <xf numFmtId="0" fontId="21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0" fontId="13" fillId="0" borderId="0" xfId="1" applyFont="1" applyFill="1" applyAlignment="1">
      <alignment horizontal="left"/>
    </xf>
    <xf numFmtId="0" fontId="6" fillId="0" borderId="0" xfId="1" applyFill="1"/>
    <xf numFmtId="0" fontId="13" fillId="0" borderId="0" xfId="1" applyFont="1" applyFill="1"/>
    <xf numFmtId="0" fontId="6" fillId="0" borderId="0" xfId="1" applyFill="1" applyBorder="1" applyAlignment="1">
      <alignment horizontal="left"/>
    </xf>
    <xf numFmtId="49" fontId="9" fillId="0" borderId="0" xfId="1" applyNumberFormat="1" applyFont="1" applyFill="1" applyBorder="1"/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distributed"/>
    </xf>
    <xf numFmtId="0" fontId="1" fillId="0" borderId="11" xfId="0" applyFont="1" applyBorder="1" applyAlignment="1">
      <alignment horizontal="center" vertical="distributed"/>
    </xf>
    <xf numFmtId="0" fontId="25" fillId="0" borderId="0" xfId="0" applyFont="1" applyAlignment="1">
      <alignment horizontal="center" vertical="center"/>
    </xf>
    <xf numFmtId="0" fontId="26" fillId="0" borderId="0" xfId="0" applyFont="1"/>
    <xf numFmtId="0" fontId="26" fillId="0" borderId="0" xfId="0" applyFont="1" applyAlignment="1">
      <alignment horizontal="left"/>
    </xf>
    <xf numFmtId="0" fontId="26" fillId="0" borderId="0" xfId="0" applyFont="1" applyAlignment="1">
      <alignment horizontal="right"/>
    </xf>
    <xf numFmtId="0" fontId="26" fillId="0" borderId="0" xfId="1" applyFont="1" applyFill="1"/>
    <xf numFmtId="0" fontId="31" fillId="0" borderId="0" xfId="0" applyFont="1"/>
    <xf numFmtId="0" fontId="30" fillId="0" borderId="0" xfId="1" applyFont="1" applyFill="1"/>
    <xf numFmtId="0" fontId="29" fillId="0" borderId="0" xfId="1" applyFont="1" applyFill="1"/>
    <xf numFmtId="0" fontId="27" fillId="0" borderId="0" xfId="0" applyFont="1"/>
    <xf numFmtId="0" fontId="28" fillId="0" borderId="0" xfId="0" applyFont="1" applyAlignment="1">
      <alignment horizontal="center" vertical="distributed"/>
    </xf>
    <xf numFmtId="0" fontId="7" fillId="0" borderId="0" xfId="0" applyFont="1" applyAlignment="1">
      <alignment horizontal="center" vertical="distributed" wrapText="1"/>
    </xf>
    <xf numFmtId="0" fontId="26" fillId="0" borderId="8" xfId="0" applyFont="1" applyBorder="1" applyAlignment="1">
      <alignment horizontal="left"/>
    </xf>
    <xf numFmtId="0" fontId="26" fillId="0" borderId="15" xfId="0" applyFont="1" applyBorder="1"/>
    <xf numFmtId="0" fontId="26" fillId="0" borderId="0" xfId="0" applyFont="1" applyAlignment="1">
      <alignment wrapText="1"/>
    </xf>
    <xf numFmtId="0" fontId="28" fillId="0" borderId="0" xfId="0" applyFont="1" applyAlignment="1">
      <alignment horizontal="center" wrapText="1"/>
    </xf>
    <xf numFmtId="0" fontId="30" fillId="0" borderId="0" xfId="1" applyFont="1"/>
    <xf numFmtId="0" fontId="36" fillId="0" borderId="0" xfId="0" applyFont="1"/>
    <xf numFmtId="0" fontId="7" fillId="2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0" fillId="0" borderId="23" xfId="0" applyBorder="1" applyAlignment="1">
      <alignment horizontal="center" vertical="distributed"/>
    </xf>
    <xf numFmtId="0" fontId="0" fillId="0" borderId="24" xfId="0" applyBorder="1" applyAlignment="1">
      <alignment horizontal="center" vertical="distributed"/>
    </xf>
    <xf numFmtId="0" fontId="33" fillId="0" borderId="23" xfId="1" applyFont="1" applyFill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distributed"/>
    </xf>
    <xf numFmtId="0" fontId="1" fillId="0" borderId="6" xfId="0" applyFont="1" applyBorder="1" applyAlignment="1">
      <alignment horizontal="center" vertical="distributed"/>
    </xf>
    <xf numFmtId="0" fontId="1" fillId="0" borderId="33" xfId="0" applyFont="1" applyBorder="1" applyAlignment="1">
      <alignment horizontal="center" vertical="distributed"/>
    </xf>
    <xf numFmtId="0" fontId="1" fillId="0" borderId="7" xfId="0" applyFont="1" applyBorder="1" applyAlignment="1">
      <alignment horizontal="center" vertical="distributed"/>
    </xf>
    <xf numFmtId="0" fontId="0" fillId="0" borderId="23" xfId="0" applyBorder="1"/>
    <xf numFmtId="0" fontId="0" fillId="0" borderId="23" xfId="0" applyBorder="1" applyAlignment="1">
      <alignment vertical="distributed"/>
    </xf>
    <xf numFmtId="0" fontId="0" fillId="0" borderId="39" xfId="0" applyBorder="1" applyAlignment="1">
      <alignment horizontal="center" vertical="distributed" wrapText="1"/>
    </xf>
    <xf numFmtId="0" fontId="8" fillId="0" borderId="19" xfId="0" applyFont="1" applyBorder="1" applyAlignment="1">
      <alignment horizontal="center" vertical="distributed"/>
    </xf>
    <xf numFmtId="0" fontId="7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distributed"/>
    </xf>
    <xf numFmtId="0" fontId="8" fillId="0" borderId="6" xfId="0" applyFont="1" applyBorder="1" applyAlignment="1">
      <alignment horizontal="center" vertical="distributed"/>
    </xf>
    <xf numFmtId="0" fontId="7" fillId="0" borderId="16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distributed"/>
    </xf>
    <xf numFmtId="0" fontId="8" fillId="0" borderId="27" xfId="0" applyFont="1" applyBorder="1"/>
    <xf numFmtId="0" fontId="8" fillId="0" borderId="0" xfId="0" applyFont="1" applyAlignment="1">
      <alignment horizontal="center" vertical="distributed"/>
    </xf>
    <xf numFmtId="0" fontId="7" fillId="0" borderId="31" xfId="0" applyFont="1" applyBorder="1" applyAlignment="1">
      <alignment horizontal="center" vertical="center"/>
    </xf>
    <xf numFmtId="0" fontId="38" fillId="0" borderId="32" xfId="0" applyFont="1" applyBorder="1" applyAlignment="1">
      <alignment horizontal="center" vertical="distributed"/>
    </xf>
    <xf numFmtId="0" fontId="7" fillId="0" borderId="29" xfId="0" applyFont="1" applyBorder="1" applyAlignment="1">
      <alignment horizontal="center" vertical="center"/>
    </xf>
    <xf numFmtId="0" fontId="38" fillId="0" borderId="30" xfId="0" applyFont="1" applyBorder="1" applyAlignment="1">
      <alignment horizontal="center" vertical="distributed"/>
    </xf>
    <xf numFmtId="0" fontId="1" fillId="0" borderId="2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distributed"/>
    </xf>
    <xf numFmtId="0" fontId="34" fillId="0" borderId="0" xfId="0" applyFont="1"/>
    <xf numFmtId="0" fontId="1" fillId="0" borderId="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distributed"/>
    </xf>
    <xf numFmtId="0" fontId="8" fillId="0" borderId="16" xfId="0" applyFont="1" applyBorder="1" applyAlignment="1">
      <alignment horizontal="center" vertical="distributed"/>
    </xf>
    <xf numFmtId="0" fontId="8" fillId="0" borderId="31" xfId="0" applyFont="1" applyBorder="1" applyAlignment="1">
      <alignment horizontal="center" vertical="distributed"/>
    </xf>
    <xf numFmtId="0" fontId="32" fillId="0" borderId="0" xfId="0" applyFont="1"/>
    <xf numFmtId="0" fontId="8" fillId="0" borderId="19" xfId="0" applyFont="1" applyBorder="1" applyAlignment="1">
      <alignment horizontal="left" vertical="distributed" wrapText="1"/>
    </xf>
    <xf numFmtId="0" fontId="8" fillId="0" borderId="18" xfId="0" applyFont="1" applyBorder="1" applyAlignment="1">
      <alignment horizontal="center" vertical="distributed"/>
    </xf>
    <xf numFmtId="0" fontId="8" fillId="0" borderId="18" xfId="0" applyFont="1" applyBorder="1"/>
    <xf numFmtId="0" fontId="7" fillId="0" borderId="18" xfId="0" applyFont="1" applyBorder="1" applyAlignment="1">
      <alignment horizontal="center" vertical="center"/>
    </xf>
    <xf numFmtId="0" fontId="38" fillId="0" borderId="37" xfId="0" applyFont="1" applyBorder="1" applyAlignment="1">
      <alignment horizontal="center" vertical="distributed"/>
    </xf>
    <xf numFmtId="0" fontId="8" fillId="0" borderId="6" xfId="0" applyFont="1" applyBorder="1" applyAlignment="1">
      <alignment horizontal="left" vertical="distributed" wrapText="1"/>
    </xf>
    <xf numFmtId="0" fontId="38" fillId="0" borderId="25" xfId="0" applyFont="1" applyBorder="1" applyAlignment="1">
      <alignment horizontal="center" vertical="distributed"/>
    </xf>
    <xf numFmtId="0" fontId="8" fillId="0" borderId="36" xfId="0" applyFont="1" applyBorder="1" applyAlignment="1">
      <alignment horizontal="left" vertical="distributed" wrapText="1"/>
    </xf>
    <xf numFmtId="0" fontId="8" fillId="0" borderId="27" xfId="0" applyFont="1" applyBorder="1" applyAlignment="1">
      <alignment horizontal="center" vertical="distributed"/>
    </xf>
    <xf numFmtId="0" fontId="7" fillId="0" borderId="27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distributed"/>
    </xf>
    <xf numFmtId="0" fontId="5" fillId="0" borderId="23" xfId="0" applyFont="1" applyBorder="1" applyAlignment="1">
      <alignment horizontal="center" vertical="distributed"/>
    </xf>
    <xf numFmtId="0" fontId="7" fillId="0" borderId="0" xfId="0" applyFont="1" applyAlignment="1">
      <alignment horizontal="center" vertical="center" wrapText="1"/>
    </xf>
    <xf numFmtId="22" fontId="8" fillId="0" borderId="18" xfId="0" applyNumberFormat="1" applyFont="1" applyBorder="1" applyAlignment="1">
      <alignment horizontal="center"/>
    </xf>
    <xf numFmtId="22" fontId="8" fillId="0" borderId="0" xfId="0" applyNumberFormat="1" applyFont="1" applyAlignment="1">
      <alignment horizontal="center"/>
    </xf>
    <xf numFmtId="0" fontId="0" fillId="0" borderId="24" xfId="0" applyBorder="1"/>
    <xf numFmtId="0" fontId="39" fillId="0" borderId="23" xfId="1" applyFont="1" applyFill="1" applyBorder="1"/>
    <xf numFmtId="0" fontId="39" fillId="0" borderId="24" xfId="1" applyFont="1" applyFill="1" applyBorder="1"/>
    <xf numFmtId="0" fontId="37" fillId="0" borderId="22" xfId="0" applyFont="1" applyBorder="1" applyAlignment="1">
      <alignment horizontal="left" vertical="distributed" wrapText="1"/>
    </xf>
    <xf numFmtId="0" fontId="37" fillId="0" borderId="23" xfId="0" applyFont="1" applyBorder="1" applyAlignment="1">
      <alignment horizontal="left" vertical="distributed" wrapText="1"/>
    </xf>
    <xf numFmtId="0" fontId="37" fillId="0" borderId="23" xfId="0" applyFont="1" applyBorder="1" applyAlignment="1">
      <alignment horizontal="left" vertical="distributed"/>
    </xf>
    <xf numFmtId="0" fontId="4" fillId="0" borderId="22" xfId="0" applyFont="1" applyBorder="1" applyAlignment="1">
      <alignment horizontal="left" vertical="distributed" wrapText="1"/>
    </xf>
    <xf numFmtId="0" fontId="4" fillId="0" borderId="23" xfId="0" applyFont="1" applyBorder="1" applyAlignment="1">
      <alignment horizontal="left" vertical="distributed" wrapText="1"/>
    </xf>
    <xf numFmtId="0" fontId="0" fillId="0" borderId="23" xfId="0" applyBorder="1" applyAlignment="1">
      <alignment horizontal="left" vertical="distributed"/>
    </xf>
    <xf numFmtId="0" fontId="0" fillId="0" borderId="22" xfId="0" applyBorder="1" applyAlignment="1">
      <alignment horizontal="center" vertical="distributed" wrapText="1"/>
    </xf>
    <xf numFmtId="0" fontId="0" fillId="0" borderId="23" xfId="0" applyBorder="1" applyAlignment="1">
      <alignment horizontal="center" vertical="distributed" wrapText="1"/>
    </xf>
    <xf numFmtId="0" fontId="37" fillId="0" borderId="28" xfId="0" applyFont="1" applyBorder="1" applyAlignment="1">
      <alignment horizontal="left" vertical="distributed" wrapText="1"/>
    </xf>
    <xf numFmtId="0" fontId="4" fillId="2" borderId="1" xfId="0" applyFont="1" applyFill="1" applyBorder="1" applyAlignment="1">
      <alignment horizontal="left" vertical="distributed" wrapText="1"/>
    </xf>
    <xf numFmtId="0" fontId="4" fillId="2" borderId="1" xfId="0" applyFont="1" applyFill="1" applyBorder="1" applyAlignment="1">
      <alignment horizontal="left" vertical="distributed"/>
    </xf>
    <xf numFmtId="0" fontId="0" fillId="2" borderId="1" xfId="0" applyFill="1" applyBorder="1" applyAlignment="1">
      <alignment horizontal="left" vertical="distributed"/>
    </xf>
    <xf numFmtId="0" fontId="0" fillId="0" borderId="5" xfId="0" applyBorder="1" applyAlignment="1">
      <alignment horizontal="left" vertical="distributed" wrapText="1"/>
    </xf>
    <xf numFmtId="0" fontId="4" fillId="2" borderId="12" xfId="0" applyFont="1" applyFill="1" applyBorder="1" applyAlignment="1">
      <alignment horizontal="left" vertical="distributed" wrapText="1"/>
    </xf>
    <xf numFmtId="0" fontId="4" fillId="2" borderId="13" xfId="0" applyFont="1" applyFill="1" applyBorder="1" applyAlignment="1">
      <alignment horizontal="left" vertical="distributed" wrapText="1"/>
    </xf>
    <xf numFmtId="0" fontId="4" fillId="2" borderId="14" xfId="0" applyFont="1" applyFill="1" applyBorder="1" applyAlignment="1">
      <alignment horizontal="left" vertical="distributed" wrapText="1"/>
    </xf>
    <xf numFmtId="0" fontId="8" fillId="0" borderId="0" xfId="0" applyFont="1" applyAlignment="1">
      <alignment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distributed"/>
    </xf>
    <xf numFmtId="0" fontId="8" fillId="0" borderId="0" xfId="0" applyFont="1" applyBorder="1"/>
    <xf numFmtId="0" fontId="8" fillId="0" borderId="41" xfId="0" applyFont="1" applyBorder="1" applyAlignment="1">
      <alignment horizontal="center" vertical="distributed"/>
    </xf>
    <xf numFmtId="0" fontId="8" fillId="0" borderId="8" xfId="0" applyFont="1" applyBorder="1" applyAlignment="1">
      <alignment horizontal="center" vertical="distributed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38" fillId="0" borderId="44" xfId="0" applyFont="1" applyBorder="1" applyAlignment="1">
      <alignment horizontal="center" vertical="distributed"/>
    </xf>
    <xf numFmtId="0" fontId="7" fillId="0" borderId="45" xfId="0" applyFont="1" applyBorder="1" applyAlignment="1">
      <alignment horizontal="center" vertical="center"/>
    </xf>
    <xf numFmtId="0" fontId="37" fillId="0" borderId="0" xfId="0" applyFont="1" applyBorder="1" applyAlignment="1">
      <alignment horizontal="left" vertical="distributed" wrapText="1"/>
    </xf>
    <xf numFmtId="0" fontId="37" fillId="0" borderId="0" xfId="0" applyFont="1" applyBorder="1" applyAlignment="1">
      <alignment horizontal="left" vertical="distributed"/>
    </xf>
    <xf numFmtId="0" fontId="0" fillId="0" borderId="33" xfId="0" applyBorder="1" applyAlignment="1">
      <alignment horizontal="center" vertical="distributed"/>
    </xf>
    <xf numFmtId="0" fontId="8" fillId="0" borderId="18" xfId="0" applyFont="1" applyBorder="1" applyAlignment="1">
      <alignment wrapText="1"/>
    </xf>
    <xf numFmtId="0" fontId="8" fillId="0" borderId="0" xfId="0" applyFont="1" applyBorder="1" applyAlignment="1">
      <alignment wrapText="1"/>
    </xf>
    <xf numFmtId="22" fontId="8" fillId="0" borderId="0" xfId="0" applyNumberFormat="1" applyFont="1" applyBorder="1" applyAlignment="1">
      <alignment horizontal="center"/>
    </xf>
    <xf numFmtId="0" fontId="8" fillId="0" borderId="6" xfId="0" applyFont="1" applyFill="1" applyBorder="1" applyAlignment="1">
      <alignment horizontal="center" vertical="distributed"/>
    </xf>
    <xf numFmtId="22" fontId="8" fillId="0" borderId="0" xfId="0" applyNumberFormat="1" applyFont="1" applyFill="1" applyAlignment="1">
      <alignment horizontal="center"/>
    </xf>
    <xf numFmtId="0" fontId="8" fillId="0" borderId="0" xfId="0" applyFont="1" applyFill="1"/>
    <xf numFmtId="0" fontId="7" fillId="0" borderId="16" xfId="0" applyFont="1" applyFill="1" applyBorder="1" applyAlignment="1">
      <alignment horizontal="center" vertical="center"/>
    </xf>
    <xf numFmtId="0" fontId="38" fillId="0" borderId="17" xfId="0" applyFont="1" applyFill="1" applyBorder="1" applyAlignment="1">
      <alignment horizontal="center" vertical="distributed"/>
    </xf>
    <xf numFmtId="0" fontId="7" fillId="0" borderId="40" xfId="0" applyFont="1" applyFill="1" applyBorder="1" applyAlignment="1">
      <alignment horizontal="center" vertical="center"/>
    </xf>
    <xf numFmtId="0" fontId="0" fillId="0" borderId="0" xfId="0" applyFill="1"/>
    <xf numFmtId="0" fontId="8" fillId="0" borderId="0" xfId="0" applyFont="1" applyFill="1" applyAlignment="1">
      <alignment wrapText="1"/>
    </xf>
    <xf numFmtId="0" fontId="8" fillId="0" borderId="26" xfId="0" applyFont="1" applyFill="1" applyBorder="1" applyAlignment="1">
      <alignment horizontal="center" vertical="distributed"/>
    </xf>
    <xf numFmtId="0" fontId="8" fillId="0" borderId="27" xfId="0" applyFont="1" applyFill="1" applyBorder="1"/>
    <xf numFmtId="0" fontId="7" fillId="0" borderId="4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38" fillId="0" borderId="38" xfId="0" applyFont="1" applyFill="1" applyBorder="1" applyAlignment="1">
      <alignment horizontal="center" vertical="distributed"/>
    </xf>
    <xf numFmtId="22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38" fillId="0" borderId="25" xfId="0" applyFont="1" applyFill="1" applyBorder="1" applyAlignment="1">
      <alignment horizontal="center" vertical="distributed"/>
    </xf>
    <xf numFmtId="0" fontId="26" fillId="0" borderId="0" xfId="0" applyFont="1" applyFill="1"/>
    <xf numFmtId="0" fontId="8" fillId="0" borderId="36" xfId="0" applyFont="1" applyFill="1" applyBorder="1" applyAlignment="1">
      <alignment horizontal="center" vertical="distributed"/>
    </xf>
    <xf numFmtId="22" fontId="8" fillId="0" borderId="27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 vertical="distributed"/>
    </xf>
    <xf numFmtId="0" fontId="35" fillId="0" borderId="0" xfId="0" applyFont="1" applyFill="1"/>
    <xf numFmtId="0" fontId="7" fillId="0" borderId="31" xfId="0" applyFont="1" applyFill="1" applyBorder="1" applyAlignment="1">
      <alignment horizontal="center" vertical="center"/>
    </xf>
    <xf numFmtId="0" fontId="38" fillId="0" borderId="32" xfId="0" applyFont="1" applyFill="1" applyBorder="1" applyAlignment="1">
      <alignment horizontal="center" vertical="distributed"/>
    </xf>
    <xf numFmtId="0" fontId="8" fillId="0" borderId="16" xfId="0" applyFont="1" applyFill="1" applyBorder="1" applyAlignment="1">
      <alignment horizontal="center" vertical="distributed"/>
    </xf>
    <xf numFmtId="0" fontId="8" fillId="0" borderId="31" xfId="0" applyFont="1" applyFill="1" applyBorder="1" applyAlignment="1">
      <alignment horizontal="center" vertical="distributed"/>
    </xf>
    <xf numFmtId="0" fontId="32" fillId="0" borderId="0" xfId="0" applyFont="1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7434129@ukr.net" TargetMode="External"/><Relationship Id="rId13" Type="http://schemas.openxmlformats.org/officeDocument/2006/relationships/hyperlink" Target="mailto:mashamvoike@gmail.com" TargetMode="External"/><Relationship Id="rId3" Type="http://schemas.openxmlformats.org/officeDocument/2006/relationships/hyperlink" Target="mailto:k.diablova@gmail.com" TargetMode="External"/><Relationship Id="rId7" Type="http://schemas.openxmlformats.org/officeDocument/2006/relationships/hyperlink" Target="mailto:melesch_m@ukr.net" TargetMode="External"/><Relationship Id="rId12" Type="http://schemas.openxmlformats.org/officeDocument/2006/relationships/hyperlink" Target="mailto:k.diablova@gmail.com" TargetMode="External"/><Relationship Id="rId17" Type="http://schemas.openxmlformats.org/officeDocument/2006/relationships/hyperlink" Target="mailto:7434129@ukr.net" TargetMode="External"/><Relationship Id="rId2" Type="http://schemas.openxmlformats.org/officeDocument/2006/relationships/hyperlink" Target="mailto:k.diablova@gmail.com" TargetMode="External"/><Relationship Id="rId16" Type="http://schemas.openxmlformats.org/officeDocument/2006/relationships/hyperlink" Target="mailto:melesch_m@ukr.net" TargetMode="External"/><Relationship Id="rId1" Type="http://schemas.openxmlformats.org/officeDocument/2006/relationships/hyperlink" Target="mailto:illarionspasibo@gmail.com" TargetMode="External"/><Relationship Id="rId6" Type="http://schemas.openxmlformats.org/officeDocument/2006/relationships/hyperlink" Target="mailto:foxxcub@bigmir.net" TargetMode="External"/><Relationship Id="rId11" Type="http://schemas.openxmlformats.org/officeDocument/2006/relationships/hyperlink" Target="mailto:illarionspasibo@gmail.com" TargetMode="External"/><Relationship Id="rId5" Type="http://schemas.openxmlformats.org/officeDocument/2006/relationships/hyperlink" Target="mailto:mykola.burdun@gmail.com" TargetMode="External"/><Relationship Id="rId15" Type="http://schemas.openxmlformats.org/officeDocument/2006/relationships/hyperlink" Target="mailto:foxxcub@bigmir.net" TargetMode="External"/><Relationship Id="rId10" Type="http://schemas.openxmlformats.org/officeDocument/2006/relationships/hyperlink" Target="mailto:i.s.dmsh8@gmail.com" TargetMode="External"/><Relationship Id="rId4" Type="http://schemas.openxmlformats.org/officeDocument/2006/relationships/hyperlink" Target="mailto:mashamvoike@gmail.com" TargetMode="External"/><Relationship Id="rId9" Type="http://schemas.openxmlformats.org/officeDocument/2006/relationships/hyperlink" Target="mailto:7434129@ukr.net" TargetMode="External"/><Relationship Id="rId14" Type="http://schemas.openxmlformats.org/officeDocument/2006/relationships/hyperlink" Target="mailto:mykola.burdu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970B0-EEB3-AF4E-83EB-A961709F9514}">
  <dimension ref="A1:P168"/>
  <sheetViews>
    <sheetView tabSelected="1" zoomScale="43" zoomScaleNormal="70" workbookViewId="0">
      <selection activeCell="J18" sqref="J18"/>
    </sheetView>
  </sheetViews>
  <sheetFormatPr baseColWidth="10" defaultRowHeight="16" x14ac:dyDescent="0.2"/>
  <cols>
    <col min="1" max="1" width="14.33203125" customWidth="1"/>
    <col min="2" max="2" width="13.6640625" customWidth="1"/>
    <col min="3" max="3" width="31.6640625" customWidth="1"/>
    <col min="4" max="4" width="40.5" customWidth="1"/>
    <col min="5" max="5" width="109.1640625" customWidth="1"/>
    <col min="6" max="6" width="31" customWidth="1"/>
    <col min="7" max="7" width="16.83203125" customWidth="1"/>
    <col min="8" max="8" width="17.33203125" customWidth="1"/>
    <col min="9" max="9" width="19.83203125" customWidth="1"/>
    <col min="10" max="10" width="19.5" customWidth="1"/>
    <col min="12" max="12" width="14.1640625" customWidth="1"/>
    <col min="13" max="13" width="16.5" customWidth="1"/>
    <col min="14" max="14" width="20.33203125" customWidth="1"/>
    <col min="15" max="15" width="25.83203125" customWidth="1"/>
  </cols>
  <sheetData>
    <row r="1" spans="1:16" ht="68" customHeight="1" thickBot="1" x14ac:dyDescent="0.25">
      <c r="A1" s="124" t="s">
        <v>386</v>
      </c>
      <c r="B1" s="125"/>
      <c r="C1" s="125"/>
      <c r="D1" s="125"/>
      <c r="E1" s="125"/>
      <c r="F1" s="125"/>
      <c r="G1" s="76"/>
      <c r="H1" s="76"/>
      <c r="I1" s="77"/>
      <c r="J1" s="76"/>
      <c r="K1" s="78"/>
    </row>
    <row r="2" spans="1:16" ht="58" customHeight="1" thickBot="1" x14ac:dyDescent="0.25">
      <c r="A2" s="121" t="s">
        <v>28</v>
      </c>
      <c r="B2" s="122"/>
      <c r="C2" s="122"/>
      <c r="D2" s="122"/>
      <c r="E2" s="123"/>
      <c r="F2" s="67"/>
      <c r="G2" s="67"/>
      <c r="H2" s="67"/>
      <c r="I2" s="67"/>
      <c r="J2" s="111"/>
      <c r="K2" s="68"/>
      <c r="L2" s="112"/>
      <c r="M2" s="64" t="s">
        <v>873</v>
      </c>
      <c r="N2" s="65" t="s">
        <v>874</v>
      </c>
      <c r="O2" s="66" t="s">
        <v>875</v>
      </c>
      <c r="P2" s="48"/>
    </row>
    <row r="3" spans="1:16" ht="68" customHeight="1" thickBot="1" x14ac:dyDescent="0.25">
      <c r="A3" s="73" t="s">
        <v>0</v>
      </c>
      <c r="B3" s="74" t="s">
        <v>861</v>
      </c>
      <c r="C3" s="75" t="s">
        <v>2</v>
      </c>
      <c r="D3" s="75" t="s">
        <v>867</v>
      </c>
      <c r="E3" s="75" t="s">
        <v>1</v>
      </c>
      <c r="F3" s="75" t="s">
        <v>3</v>
      </c>
      <c r="G3" s="70" t="s">
        <v>868</v>
      </c>
      <c r="H3" s="70" t="s">
        <v>869</v>
      </c>
      <c r="I3" s="71" t="s">
        <v>870</v>
      </c>
      <c r="J3" s="71" t="s">
        <v>871</v>
      </c>
      <c r="K3" s="72" t="s">
        <v>872</v>
      </c>
      <c r="L3" s="112"/>
    </row>
    <row r="4" spans="1:16" ht="60" customHeight="1" thickBot="1" x14ac:dyDescent="0.3">
      <c r="A4" s="118" t="s">
        <v>862</v>
      </c>
      <c r="B4" s="119"/>
      <c r="C4" s="119"/>
      <c r="D4" s="119"/>
      <c r="E4" s="120"/>
      <c r="F4" s="67"/>
      <c r="G4" s="67"/>
      <c r="H4" s="67"/>
      <c r="I4" s="69"/>
      <c r="J4" s="69"/>
      <c r="K4" s="68"/>
      <c r="L4" s="112"/>
    </row>
    <row r="5" spans="1:16" s="9" customFormat="1" ht="41" customHeight="1" x14ac:dyDescent="0.2">
      <c r="A5" s="79" t="s">
        <v>401</v>
      </c>
      <c r="B5" s="113" t="s">
        <v>862</v>
      </c>
      <c r="C5" s="102" t="s">
        <v>791</v>
      </c>
      <c r="D5" s="102" t="s">
        <v>166</v>
      </c>
      <c r="E5" s="102" t="s">
        <v>792</v>
      </c>
      <c r="F5" s="147" t="s">
        <v>890</v>
      </c>
      <c r="G5" s="103">
        <v>12</v>
      </c>
      <c r="H5" s="103">
        <v>12</v>
      </c>
      <c r="I5" s="103">
        <v>12</v>
      </c>
      <c r="J5" s="103">
        <v>12</v>
      </c>
      <c r="K5" s="104">
        <f>SUM(G5:J5)</f>
        <v>48</v>
      </c>
      <c r="L5" s="64" t="s">
        <v>876</v>
      </c>
    </row>
    <row r="6" spans="1:16" ht="38" customHeight="1" x14ac:dyDescent="0.2">
      <c r="A6" s="82" t="s">
        <v>390</v>
      </c>
      <c r="B6" s="149" t="s">
        <v>862</v>
      </c>
      <c r="C6" s="137" t="s">
        <v>554</v>
      </c>
      <c r="D6" s="137" t="s">
        <v>204</v>
      </c>
      <c r="E6" s="137" t="s">
        <v>555</v>
      </c>
      <c r="F6" s="137" t="s">
        <v>557</v>
      </c>
      <c r="G6" s="135">
        <v>11</v>
      </c>
      <c r="H6" s="135">
        <v>12</v>
      </c>
      <c r="I6" s="135">
        <v>12</v>
      </c>
      <c r="J6" s="135">
        <v>12</v>
      </c>
      <c r="K6" s="106">
        <f>SUM(G6:J6)</f>
        <v>47</v>
      </c>
      <c r="L6" s="64" t="s">
        <v>876</v>
      </c>
    </row>
    <row r="7" spans="1:16" s="9" customFormat="1" ht="41" customHeight="1" x14ac:dyDescent="0.2">
      <c r="A7" s="82" t="s">
        <v>394</v>
      </c>
      <c r="B7" s="149" t="s">
        <v>862</v>
      </c>
      <c r="C7" s="137" t="s">
        <v>641</v>
      </c>
      <c r="D7" s="137" t="s">
        <v>60</v>
      </c>
      <c r="E7" s="137" t="s">
        <v>652</v>
      </c>
      <c r="F7" s="137" t="s">
        <v>642</v>
      </c>
      <c r="G7" s="135">
        <v>11</v>
      </c>
      <c r="H7" s="135">
        <v>12</v>
      </c>
      <c r="I7" s="135">
        <v>12</v>
      </c>
      <c r="J7" s="135">
        <v>12</v>
      </c>
      <c r="K7" s="106">
        <f>SUM(G7:J7)</f>
        <v>47</v>
      </c>
      <c r="L7" s="64" t="s">
        <v>876</v>
      </c>
    </row>
    <row r="8" spans="1:16" s="9" customFormat="1" ht="41" customHeight="1" x14ac:dyDescent="0.2">
      <c r="A8" s="82" t="s">
        <v>395</v>
      </c>
      <c r="B8" s="149" t="s">
        <v>862</v>
      </c>
      <c r="C8" s="137" t="s">
        <v>666</v>
      </c>
      <c r="D8" s="137" t="s">
        <v>204</v>
      </c>
      <c r="E8" s="137" t="s">
        <v>670</v>
      </c>
      <c r="F8" s="137" t="s">
        <v>671</v>
      </c>
      <c r="G8" s="135">
        <v>11</v>
      </c>
      <c r="H8" s="135">
        <v>12</v>
      </c>
      <c r="I8" s="135">
        <v>12</v>
      </c>
      <c r="J8" s="135">
        <v>12</v>
      </c>
      <c r="K8" s="106">
        <f>SUM(G8:J8)</f>
        <v>47</v>
      </c>
      <c r="L8" s="64" t="s">
        <v>876</v>
      </c>
    </row>
    <row r="9" spans="1:16" s="9" customFormat="1" ht="41" customHeight="1" x14ac:dyDescent="0.2">
      <c r="A9" s="82" t="s">
        <v>400</v>
      </c>
      <c r="B9" s="149" t="s">
        <v>862</v>
      </c>
      <c r="C9" s="137" t="s">
        <v>776</v>
      </c>
      <c r="D9" s="148" t="s">
        <v>881</v>
      </c>
      <c r="E9" s="137" t="s">
        <v>787</v>
      </c>
      <c r="F9" s="137" t="s">
        <v>773</v>
      </c>
      <c r="G9" s="135">
        <v>11</v>
      </c>
      <c r="H9" s="135">
        <v>12</v>
      </c>
      <c r="I9" s="135">
        <v>12</v>
      </c>
      <c r="J9" s="135">
        <v>12</v>
      </c>
      <c r="K9" s="106">
        <f>SUM(G9:J9)</f>
        <v>47</v>
      </c>
      <c r="L9" s="64" t="s">
        <v>876</v>
      </c>
    </row>
    <row r="10" spans="1:16" s="9" customFormat="1" ht="41" customHeight="1" x14ac:dyDescent="0.2">
      <c r="A10" s="82" t="s">
        <v>391</v>
      </c>
      <c r="B10" s="149" t="s">
        <v>862</v>
      </c>
      <c r="C10" s="137" t="s">
        <v>573</v>
      </c>
      <c r="D10" s="137" t="s">
        <v>79</v>
      </c>
      <c r="E10" s="137" t="s">
        <v>610</v>
      </c>
      <c r="F10" s="137" t="s">
        <v>574</v>
      </c>
      <c r="G10" s="135">
        <v>11</v>
      </c>
      <c r="H10" s="135">
        <v>12</v>
      </c>
      <c r="I10" s="135">
        <v>12</v>
      </c>
      <c r="J10" s="135">
        <v>11</v>
      </c>
      <c r="K10" s="106">
        <f>SUM(G10:J10)</f>
        <v>46</v>
      </c>
      <c r="L10" s="64" t="s">
        <v>876</v>
      </c>
    </row>
    <row r="11" spans="1:16" s="9" customFormat="1" ht="41" customHeight="1" x14ac:dyDescent="0.2">
      <c r="A11" s="82" t="s">
        <v>393</v>
      </c>
      <c r="B11" s="149" t="s">
        <v>862</v>
      </c>
      <c r="C11" s="137" t="s">
        <v>618</v>
      </c>
      <c r="D11" s="137" t="s">
        <v>112</v>
      </c>
      <c r="E11" s="137" t="s">
        <v>625</v>
      </c>
      <c r="F11" s="137" t="s">
        <v>626</v>
      </c>
      <c r="G11" s="135">
        <v>10</v>
      </c>
      <c r="H11" s="135">
        <v>12</v>
      </c>
      <c r="I11" s="135">
        <v>12</v>
      </c>
      <c r="J11" s="135">
        <v>12</v>
      </c>
      <c r="K11" s="106">
        <f t="shared" ref="K11" si="0">SUM(G11:J11)</f>
        <v>46</v>
      </c>
      <c r="L11" s="64" t="s">
        <v>876</v>
      </c>
    </row>
    <row r="12" spans="1:16" s="9" customFormat="1" ht="41" customHeight="1" x14ac:dyDescent="0.2">
      <c r="A12" s="82" t="s">
        <v>397</v>
      </c>
      <c r="B12" s="149" t="s">
        <v>862</v>
      </c>
      <c r="C12" s="137" t="s">
        <v>782</v>
      </c>
      <c r="D12" s="148" t="s">
        <v>881</v>
      </c>
      <c r="E12" s="137" t="s">
        <v>787</v>
      </c>
      <c r="F12" s="137" t="s">
        <v>789</v>
      </c>
      <c r="G12" s="135">
        <v>11</v>
      </c>
      <c r="H12" s="135">
        <v>11</v>
      </c>
      <c r="I12" s="135">
        <v>12</v>
      </c>
      <c r="J12" s="135">
        <v>12</v>
      </c>
      <c r="K12" s="106">
        <f t="shared" ref="K12:K14" si="1">SUM(G12:J12)</f>
        <v>46</v>
      </c>
      <c r="L12" s="64" t="s">
        <v>876</v>
      </c>
    </row>
    <row r="13" spans="1:16" s="9" customFormat="1" ht="41" customHeight="1" x14ac:dyDescent="0.2">
      <c r="A13" s="82" t="s">
        <v>398</v>
      </c>
      <c r="B13" s="149" t="s">
        <v>862</v>
      </c>
      <c r="C13" s="137" t="s">
        <v>772</v>
      </c>
      <c r="D13" s="148" t="s">
        <v>881</v>
      </c>
      <c r="E13" s="137" t="s">
        <v>787</v>
      </c>
      <c r="F13" s="137" t="s">
        <v>789</v>
      </c>
      <c r="G13" s="135">
        <v>11</v>
      </c>
      <c r="H13" s="135">
        <v>11</v>
      </c>
      <c r="I13" s="135">
        <v>12</v>
      </c>
      <c r="J13" s="135">
        <v>12</v>
      </c>
      <c r="K13" s="106">
        <f t="shared" si="1"/>
        <v>46</v>
      </c>
      <c r="L13" s="64" t="s">
        <v>876</v>
      </c>
    </row>
    <row r="14" spans="1:16" s="9" customFormat="1" ht="41" customHeight="1" x14ac:dyDescent="0.2">
      <c r="A14" s="82" t="s">
        <v>399</v>
      </c>
      <c r="B14" s="149" t="s">
        <v>862</v>
      </c>
      <c r="C14" s="137" t="s">
        <v>775</v>
      </c>
      <c r="D14" s="148" t="s">
        <v>881</v>
      </c>
      <c r="E14" s="137" t="s">
        <v>787</v>
      </c>
      <c r="F14" s="137" t="s">
        <v>773</v>
      </c>
      <c r="G14" s="135">
        <v>11</v>
      </c>
      <c r="H14" s="135">
        <v>11</v>
      </c>
      <c r="I14" s="135">
        <v>12</v>
      </c>
      <c r="J14" s="135">
        <v>12</v>
      </c>
      <c r="K14" s="106">
        <f t="shared" si="1"/>
        <v>46</v>
      </c>
      <c r="L14" s="64" t="s">
        <v>876</v>
      </c>
    </row>
    <row r="15" spans="1:16" s="9" customFormat="1" ht="41" customHeight="1" x14ac:dyDescent="0.2">
      <c r="A15" s="82" t="s">
        <v>404</v>
      </c>
      <c r="B15" s="149" t="s">
        <v>862</v>
      </c>
      <c r="C15" s="137" t="s">
        <v>818</v>
      </c>
      <c r="D15" s="137" t="s">
        <v>534</v>
      </c>
      <c r="E15" s="137" t="s">
        <v>830</v>
      </c>
      <c r="F15" s="137" t="s">
        <v>819</v>
      </c>
      <c r="G15" s="135">
        <v>11</v>
      </c>
      <c r="H15" s="135">
        <v>12</v>
      </c>
      <c r="I15" s="135">
        <v>12</v>
      </c>
      <c r="J15" s="135">
        <v>11</v>
      </c>
      <c r="K15" s="106">
        <f>SUM(G15:J15)</f>
        <v>46</v>
      </c>
      <c r="L15" s="64" t="s">
        <v>876</v>
      </c>
    </row>
    <row r="16" spans="1:16" s="9" customFormat="1" ht="41" customHeight="1" x14ac:dyDescent="0.2">
      <c r="A16" s="82" t="s">
        <v>405</v>
      </c>
      <c r="B16" s="149" t="s">
        <v>862</v>
      </c>
      <c r="C16" s="137" t="s">
        <v>822</v>
      </c>
      <c r="D16" s="137" t="s">
        <v>60</v>
      </c>
      <c r="E16" s="137" t="s">
        <v>636</v>
      </c>
      <c r="F16" s="137" t="s">
        <v>657</v>
      </c>
      <c r="G16" s="135">
        <v>11</v>
      </c>
      <c r="H16" s="135">
        <v>12</v>
      </c>
      <c r="I16" s="135">
        <v>11</v>
      </c>
      <c r="J16" s="135">
        <v>12</v>
      </c>
      <c r="K16" s="106">
        <f>SUM(G16:J16)</f>
        <v>46</v>
      </c>
      <c r="L16" s="64" t="s">
        <v>876</v>
      </c>
    </row>
    <row r="17" spans="1:12" ht="41" customHeight="1" x14ac:dyDescent="0.2">
      <c r="A17" s="82" t="s">
        <v>389</v>
      </c>
      <c r="B17" s="149" t="s">
        <v>862</v>
      </c>
      <c r="C17" s="137" t="s">
        <v>547</v>
      </c>
      <c r="D17" s="137" t="s">
        <v>532</v>
      </c>
      <c r="E17" s="137" t="s">
        <v>556</v>
      </c>
      <c r="F17" s="137" t="s">
        <v>548</v>
      </c>
      <c r="G17" s="135">
        <v>10</v>
      </c>
      <c r="H17" s="135">
        <v>12</v>
      </c>
      <c r="I17" s="135">
        <v>11</v>
      </c>
      <c r="J17" s="135">
        <v>12</v>
      </c>
      <c r="K17" s="106">
        <f t="shared" ref="K17" si="2">SUM(G17:J17)</f>
        <v>45</v>
      </c>
      <c r="L17" s="65" t="s">
        <v>877</v>
      </c>
    </row>
    <row r="18" spans="1:12" s="9" customFormat="1" ht="41" customHeight="1" x14ac:dyDescent="0.2">
      <c r="A18" s="82" t="s">
        <v>392</v>
      </c>
      <c r="B18" s="149" t="s">
        <v>862</v>
      </c>
      <c r="C18" s="137" t="s">
        <v>604</v>
      </c>
      <c r="D18" s="137" t="s">
        <v>112</v>
      </c>
      <c r="E18" s="137" t="s">
        <v>609</v>
      </c>
      <c r="F18" s="137" t="s">
        <v>612</v>
      </c>
      <c r="G18" s="135">
        <v>10</v>
      </c>
      <c r="H18" s="135">
        <v>10</v>
      </c>
      <c r="I18" s="135">
        <v>12</v>
      </c>
      <c r="J18" s="135">
        <v>12</v>
      </c>
      <c r="K18" s="106">
        <f>SUM(G18:J18)</f>
        <v>44</v>
      </c>
      <c r="L18" s="65" t="s">
        <v>877</v>
      </c>
    </row>
    <row r="19" spans="1:12" s="9" customFormat="1" ht="41" customHeight="1" x14ac:dyDescent="0.2">
      <c r="A19" s="82" t="s">
        <v>407</v>
      </c>
      <c r="B19" s="149" t="s">
        <v>862</v>
      </c>
      <c r="C19" s="137" t="s">
        <v>853</v>
      </c>
      <c r="D19" s="137" t="s">
        <v>845</v>
      </c>
      <c r="E19" s="137" t="s">
        <v>843</v>
      </c>
      <c r="F19" s="137" t="s">
        <v>854</v>
      </c>
      <c r="G19" s="135">
        <v>10</v>
      </c>
      <c r="H19" s="135">
        <v>11</v>
      </c>
      <c r="I19" s="135">
        <v>11</v>
      </c>
      <c r="J19" s="135">
        <v>12</v>
      </c>
      <c r="K19" s="106">
        <f>SUM(G19:J19)</f>
        <v>44</v>
      </c>
      <c r="L19" s="65" t="s">
        <v>877</v>
      </c>
    </row>
    <row r="20" spans="1:12" s="9" customFormat="1" ht="41" customHeight="1" x14ac:dyDescent="0.2">
      <c r="A20" s="82" t="s">
        <v>402</v>
      </c>
      <c r="B20" s="149" t="s">
        <v>862</v>
      </c>
      <c r="C20" s="137" t="s">
        <v>796</v>
      </c>
      <c r="D20" s="137" t="s">
        <v>799</v>
      </c>
      <c r="E20" s="137" t="s">
        <v>312</v>
      </c>
      <c r="F20" s="137" t="s">
        <v>800</v>
      </c>
      <c r="G20" s="135">
        <v>8</v>
      </c>
      <c r="H20" s="135">
        <v>11</v>
      </c>
      <c r="I20" s="135">
        <v>12</v>
      </c>
      <c r="J20" s="135">
        <v>12</v>
      </c>
      <c r="K20" s="106">
        <f t="shared" ref="K20:K21" si="3">SUM(G20:J20)</f>
        <v>43</v>
      </c>
      <c r="L20" s="65" t="s">
        <v>877</v>
      </c>
    </row>
    <row r="21" spans="1:12" s="9" customFormat="1" ht="41" customHeight="1" x14ac:dyDescent="0.2">
      <c r="A21" s="82" t="s">
        <v>403</v>
      </c>
      <c r="B21" s="149" t="s">
        <v>862</v>
      </c>
      <c r="C21" s="137" t="s">
        <v>809</v>
      </c>
      <c r="D21" s="137" t="s">
        <v>812</v>
      </c>
      <c r="E21" s="137" t="s">
        <v>811</v>
      </c>
      <c r="F21" s="137" t="s">
        <v>815</v>
      </c>
      <c r="G21" s="135">
        <v>9</v>
      </c>
      <c r="H21" s="135">
        <v>12</v>
      </c>
      <c r="I21" s="135">
        <v>11</v>
      </c>
      <c r="J21" s="135">
        <v>11</v>
      </c>
      <c r="K21" s="106">
        <f t="shared" si="3"/>
        <v>43</v>
      </c>
      <c r="L21" s="65" t="s">
        <v>877</v>
      </c>
    </row>
    <row r="22" spans="1:12" s="9" customFormat="1" ht="41" customHeight="1" x14ac:dyDescent="0.2">
      <c r="A22" s="82" t="s">
        <v>408</v>
      </c>
      <c r="B22" s="149" t="s">
        <v>862</v>
      </c>
      <c r="C22" s="137" t="s">
        <v>860</v>
      </c>
      <c r="D22" s="137" t="s">
        <v>60</v>
      </c>
      <c r="E22" s="137" t="s">
        <v>556</v>
      </c>
      <c r="F22" s="137" t="s">
        <v>548</v>
      </c>
      <c r="G22" s="135">
        <v>10</v>
      </c>
      <c r="H22" s="135">
        <v>10</v>
      </c>
      <c r="I22" s="135">
        <v>12</v>
      </c>
      <c r="J22" s="135">
        <v>11</v>
      </c>
      <c r="K22" s="106">
        <f>SUM(G22:J22)</f>
        <v>43</v>
      </c>
      <c r="L22" s="65" t="s">
        <v>877</v>
      </c>
    </row>
    <row r="23" spans="1:12" s="9" customFormat="1" ht="41" customHeight="1" x14ac:dyDescent="0.2">
      <c r="A23" s="82" t="s">
        <v>406</v>
      </c>
      <c r="B23" s="149" t="s">
        <v>862</v>
      </c>
      <c r="C23" s="137" t="s">
        <v>842</v>
      </c>
      <c r="D23" s="137" t="s">
        <v>845</v>
      </c>
      <c r="E23" s="137" t="s">
        <v>843</v>
      </c>
      <c r="F23" s="137" t="s">
        <v>844</v>
      </c>
      <c r="G23" s="135">
        <v>9</v>
      </c>
      <c r="H23" s="135">
        <v>10</v>
      </c>
      <c r="I23" s="135">
        <v>11</v>
      </c>
      <c r="J23" s="135">
        <v>12</v>
      </c>
      <c r="K23" s="106">
        <f t="shared" ref="K23:K25" si="4">SUM(G23:J23)</f>
        <v>42</v>
      </c>
      <c r="L23" s="65" t="s">
        <v>877</v>
      </c>
    </row>
    <row r="24" spans="1:12" s="156" customFormat="1" ht="44" customHeight="1" x14ac:dyDescent="0.2">
      <c r="A24" s="150" t="s">
        <v>388</v>
      </c>
      <c r="B24" s="163" t="s">
        <v>862</v>
      </c>
      <c r="C24" s="164" t="s">
        <v>529</v>
      </c>
      <c r="D24" s="164" t="s">
        <v>532</v>
      </c>
      <c r="E24" s="164" t="s">
        <v>531</v>
      </c>
      <c r="F24" s="164" t="s">
        <v>530</v>
      </c>
      <c r="G24" s="165">
        <v>9</v>
      </c>
      <c r="H24" s="165">
        <v>10</v>
      </c>
      <c r="I24" s="165">
        <v>5</v>
      </c>
      <c r="J24" s="165">
        <v>5</v>
      </c>
      <c r="K24" s="166">
        <f>SUM(G24:J24)</f>
        <v>29</v>
      </c>
      <c r="L24" s="155" t="s">
        <v>880</v>
      </c>
    </row>
    <row r="25" spans="1:12" s="167" customFormat="1" ht="44" customHeight="1" x14ac:dyDescent="0.2">
      <c r="A25" s="150" t="s">
        <v>387</v>
      </c>
      <c r="B25" s="163" t="s">
        <v>862</v>
      </c>
      <c r="C25" s="164" t="s">
        <v>526</v>
      </c>
      <c r="D25" s="164" t="s">
        <v>112</v>
      </c>
      <c r="E25" s="164" t="s">
        <v>528</v>
      </c>
      <c r="F25" s="164" t="s">
        <v>527</v>
      </c>
      <c r="G25" s="165">
        <v>7</v>
      </c>
      <c r="H25" s="165">
        <v>7</v>
      </c>
      <c r="I25" s="165">
        <v>6</v>
      </c>
      <c r="J25" s="165">
        <v>5</v>
      </c>
      <c r="K25" s="166">
        <f t="shared" si="4"/>
        <v>25</v>
      </c>
      <c r="L25" s="155" t="s">
        <v>880</v>
      </c>
    </row>
    <row r="26" spans="1:12" s="152" customFormat="1" ht="41" customHeight="1" thickBot="1" x14ac:dyDescent="0.25">
      <c r="A26" s="168" t="s">
        <v>396</v>
      </c>
      <c r="B26" s="169" t="s">
        <v>862</v>
      </c>
      <c r="C26" s="159" t="s">
        <v>742</v>
      </c>
      <c r="D26" s="159" t="s">
        <v>112</v>
      </c>
      <c r="E26" s="159" t="s">
        <v>750</v>
      </c>
      <c r="F26" s="159" t="s">
        <v>725</v>
      </c>
      <c r="G26" s="161">
        <v>8</v>
      </c>
      <c r="H26" s="161">
        <v>10</v>
      </c>
      <c r="I26" s="161">
        <v>7</v>
      </c>
      <c r="J26" s="161">
        <v>0</v>
      </c>
      <c r="K26" s="162">
        <f>SUM(G26:J26)</f>
        <v>25</v>
      </c>
      <c r="L26" s="155" t="s">
        <v>880</v>
      </c>
    </row>
    <row r="27" spans="1:12" ht="70" customHeight="1" thickBot="1" x14ac:dyDescent="0.25">
      <c r="A27" s="126" t="s">
        <v>863</v>
      </c>
      <c r="B27" s="144"/>
      <c r="C27" s="144"/>
      <c r="D27" s="144"/>
      <c r="E27" s="145"/>
      <c r="F27" s="146"/>
      <c r="G27" s="70" t="s">
        <v>868</v>
      </c>
      <c r="H27" s="70" t="s">
        <v>869</v>
      </c>
      <c r="I27" s="71" t="s">
        <v>870</v>
      </c>
      <c r="J27" s="71" t="s">
        <v>871</v>
      </c>
      <c r="K27" s="72" t="s">
        <v>872</v>
      </c>
    </row>
    <row r="28" spans="1:12" ht="44" customHeight="1" x14ac:dyDescent="0.2">
      <c r="A28" s="82" t="s">
        <v>410</v>
      </c>
      <c r="B28" s="138" t="s">
        <v>863</v>
      </c>
      <c r="C28" s="102" t="s">
        <v>639</v>
      </c>
      <c r="D28" s="102" t="s">
        <v>60</v>
      </c>
      <c r="E28" s="102" t="s">
        <v>650</v>
      </c>
      <c r="F28" s="102" t="s">
        <v>657</v>
      </c>
      <c r="G28" s="80">
        <v>11</v>
      </c>
      <c r="H28" s="80">
        <v>12</v>
      </c>
      <c r="I28" s="80">
        <v>12</v>
      </c>
      <c r="J28" s="80">
        <v>11</v>
      </c>
      <c r="K28" s="81">
        <f>SUM(G28:J28)</f>
        <v>46</v>
      </c>
      <c r="L28" s="64" t="s">
        <v>876</v>
      </c>
    </row>
    <row r="29" spans="1:12" ht="44" customHeight="1" x14ac:dyDescent="0.2">
      <c r="A29" s="82" t="s">
        <v>414</v>
      </c>
      <c r="B29" s="139" t="s">
        <v>863</v>
      </c>
      <c r="C29" s="137" t="s">
        <v>700</v>
      </c>
      <c r="D29" s="137" t="s">
        <v>112</v>
      </c>
      <c r="E29" s="137" t="s">
        <v>651</v>
      </c>
      <c r="F29" s="137" t="s">
        <v>704</v>
      </c>
      <c r="G29" s="83">
        <v>11</v>
      </c>
      <c r="H29" s="83">
        <v>11</v>
      </c>
      <c r="I29" s="83">
        <v>12</v>
      </c>
      <c r="J29" s="83">
        <v>12</v>
      </c>
      <c r="K29" s="84">
        <f>SUM(G29:J29)</f>
        <v>46</v>
      </c>
      <c r="L29" s="64" t="s">
        <v>876</v>
      </c>
    </row>
    <row r="30" spans="1:12" ht="44" customHeight="1" x14ac:dyDescent="0.2">
      <c r="A30" s="82" t="s">
        <v>415</v>
      </c>
      <c r="B30" s="139" t="s">
        <v>863</v>
      </c>
      <c r="C30" s="137" t="s">
        <v>731</v>
      </c>
      <c r="D30" s="137" t="s">
        <v>534</v>
      </c>
      <c r="E30" s="137" t="s">
        <v>730</v>
      </c>
      <c r="F30" s="137" t="s">
        <v>751</v>
      </c>
      <c r="G30" s="140">
        <v>10</v>
      </c>
      <c r="H30" s="141">
        <v>12</v>
      </c>
      <c r="I30" s="141">
        <v>12</v>
      </c>
      <c r="J30" s="141">
        <v>12</v>
      </c>
      <c r="K30" s="142">
        <f>SUM(G30:J30)</f>
        <v>46</v>
      </c>
      <c r="L30" s="64" t="s">
        <v>876</v>
      </c>
    </row>
    <row r="31" spans="1:12" ht="44" customHeight="1" x14ac:dyDescent="0.2">
      <c r="A31" s="82" t="s">
        <v>413</v>
      </c>
      <c r="B31" s="139" t="s">
        <v>863</v>
      </c>
      <c r="C31" s="137" t="s">
        <v>702</v>
      </c>
      <c r="D31" s="137" t="s">
        <v>654</v>
      </c>
      <c r="E31" s="137" t="s">
        <v>651</v>
      </c>
      <c r="F31" s="137" t="s">
        <v>659</v>
      </c>
      <c r="G31" s="143">
        <v>10</v>
      </c>
      <c r="H31" s="135">
        <v>11</v>
      </c>
      <c r="I31" s="135">
        <v>12</v>
      </c>
      <c r="J31" s="135">
        <v>12</v>
      </c>
      <c r="K31" s="106">
        <f>SUM(G31:J31)</f>
        <v>45</v>
      </c>
      <c r="L31" s="65" t="s">
        <v>877</v>
      </c>
    </row>
    <row r="32" spans="1:12" s="9" customFormat="1" ht="44" customHeight="1" x14ac:dyDescent="0.2">
      <c r="A32" s="82" t="s">
        <v>409</v>
      </c>
      <c r="B32" s="139" t="s">
        <v>863</v>
      </c>
      <c r="C32" s="137" t="s">
        <v>644</v>
      </c>
      <c r="D32" s="137" t="s">
        <v>112</v>
      </c>
      <c r="E32" s="137" t="s">
        <v>651</v>
      </c>
      <c r="F32" s="137" t="s">
        <v>632</v>
      </c>
      <c r="G32" s="143">
        <v>10</v>
      </c>
      <c r="H32" s="135">
        <v>11</v>
      </c>
      <c r="I32" s="135">
        <v>12</v>
      </c>
      <c r="J32" s="135">
        <v>11</v>
      </c>
      <c r="K32" s="106">
        <f t="shared" ref="K32" si="5">SUM(G32:J32)</f>
        <v>44</v>
      </c>
      <c r="L32" s="65" t="s">
        <v>877</v>
      </c>
    </row>
    <row r="33" spans="1:12" ht="44" customHeight="1" x14ac:dyDescent="0.2">
      <c r="A33" s="82" t="s">
        <v>411</v>
      </c>
      <c r="B33" s="139" t="s">
        <v>863</v>
      </c>
      <c r="C33" s="137" t="s">
        <v>640</v>
      </c>
      <c r="D33" s="137" t="s">
        <v>60</v>
      </c>
      <c r="E33" s="137" t="s">
        <v>650</v>
      </c>
      <c r="F33" s="137" t="s">
        <v>657</v>
      </c>
      <c r="G33" s="143">
        <v>9</v>
      </c>
      <c r="H33" s="135">
        <v>11</v>
      </c>
      <c r="I33" s="135">
        <v>11</v>
      </c>
      <c r="J33" s="135">
        <v>10</v>
      </c>
      <c r="K33" s="106">
        <f t="shared" ref="K33" si="6">SUM(G33:J33)</f>
        <v>41</v>
      </c>
      <c r="L33" s="65" t="s">
        <v>877</v>
      </c>
    </row>
    <row r="34" spans="1:12" ht="44" customHeight="1" x14ac:dyDescent="0.2">
      <c r="A34" s="82" t="s">
        <v>416</v>
      </c>
      <c r="B34" s="139" t="s">
        <v>863</v>
      </c>
      <c r="C34" s="137" t="s">
        <v>817</v>
      </c>
      <c r="D34" s="137" t="s">
        <v>60</v>
      </c>
      <c r="E34" s="137" t="s">
        <v>650</v>
      </c>
      <c r="F34" s="137" t="s">
        <v>657</v>
      </c>
      <c r="G34" s="143">
        <v>8</v>
      </c>
      <c r="H34" s="135">
        <v>10</v>
      </c>
      <c r="I34" s="135">
        <v>12</v>
      </c>
      <c r="J34" s="135">
        <v>8</v>
      </c>
      <c r="K34" s="106">
        <f t="shared" ref="K34" si="7">SUM(G34:J34)</f>
        <v>38</v>
      </c>
      <c r="L34" s="66" t="s">
        <v>878</v>
      </c>
    </row>
    <row r="35" spans="1:12" s="156" customFormat="1" ht="44" customHeight="1" thickBot="1" x14ac:dyDescent="0.25">
      <c r="A35" s="150" t="s">
        <v>412</v>
      </c>
      <c r="B35" s="158" t="s">
        <v>863</v>
      </c>
      <c r="C35" s="159" t="s">
        <v>695</v>
      </c>
      <c r="D35" s="159" t="s">
        <v>60</v>
      </c>
      <c r="E35" s="159" t="s">
        <v>608</v>
      </c>
      <c r="F35" s="159" t="s">
        <v>696</v>
      </c>
      <c r="G35" s="160">
        <v>5</v>
      </c>
      <c r="H35" s="161">
        <v>8</v>
      </c>
      <c r="I35" s="161">
        <v>8</v>
      </c>
      <c r="J35" s="161">
        <v>0</v>
      </c>
      <c r="K35" s="162">
        <f>SUM(G35:J35)</f>
        <v>21</v>
      </c>
      <c r="L35" s="155" t="s">
        <v>880</v>
      </c>
    </row>
    <row r="36" spans="1:12" ht="60" customHeight="1" thickBot="1" x14ac:dyDescent="0.25">
      <c r="A36" s="121" t="s">
        <v>29</v>
      </c>
      <c r="B36" s="122"/>
      <c r="C36" s="122"/>
      <c r="D36" s="122"/>
      <c r="E36" s="122"/>
      <c r="F36" s="67"/>
      <c r="G36" s="67"/>
      <c r="H36" s="67"/>
      <c r="I36" s="67"/>
      <c r="J36" s="67"/>
      <c r="K36" s="115"/>
    </row>
    <row r="37" spans="1:12" ht="61" customHeight="1" thickBot="1" x14ac:dyDescent="0.25">
      <c r="A37" s="73" t="s">
        <v>0</v>
      </c>
      <c r="B37" s="74" t="s">
        <v>861</v>
      </c>
      <c r="C37" s="75" t="s">
        <v>2</v>
      </c>
      <c r="D37" s="75" t="s">
        <v>867</v>
      </c>
      <c r="E37" s="75" t="s">
        <v>1</v>
      </c>
      <c r="F37" s="75" t="s">
        <v>3</v>
      </c>
      <c r="G37" s="70" t="s">
        <v>868</v>
      </c>
      <c r="H37" s="70" t="s">
        <v>869</v>
      </c>
      <c r="I37" s="71" t="s">
        <v>870</v>
      </c>
      <c r="J37" s="71" t="s">
        <v>871</v>
      </c>
      <c r="K37" s="72" t="s">
        <v>872</v>
      </c>
    </row>
    <row r="38" spans="1:12" ht="60" customHeight="1" thickBot="1" x14ac:dyDescent="0.3">
      <c r="A38" s="126" t="s">
        <v>862</v>
      </c>
      <c r="B38" s="119"/>
      <c r="C38" s="119"/>
      <c r="D38" s="119"/>
      <c r="E38" s="120"/>
      <c r="F38" s="67"/>
      <c r="G38" s="67"/>
      <c r="H38" s="67"/>
      <c r="I38" s="116"/>
      <c r="J38" s="116"/>
      <c r="K38" s="68"/>
    </row>
    <row r="39" spans="1:12" s="9" customFormat="1" ht="41" customHeight="1" x14ac:dyDescent="0.2">
      <c r="A39" s="82" t="s">
        <v>442</v>
      </c>
      <c r="B39" s="114" t="s">
        <v>862</v>
      </c>
      <c r="C39" s="9" t="s">
        <v>539</v>
      </c>
      <c r="D39" s="9" t="s">
        <v>60</v>
      </c>
      <c r="E39" s="9" t="s">
        <v>585</v>
      </c>
      <c r="F39" s="9" t="s">
        <v>540</v>
      </c>
      <c r="G39" s="89">
        <v>12</v>
      </c>
      <c r="H39" s="89">
        <v>12</v>
      </c>
      <c r="I39" s="89">
        <v>12</v>
      </c>
      <c r="J39" s="89">
        <v>12</v>
      </c>
      <c r="K39" s="90">
        <f t="shared" ref="K39" si="8">SUM(G39:J39)</f>
        <v>48</v>
      </c>
      <c r="L39" s="64" t="s">
        <v>876</v>
      </c>
    </row>
    <row r="40" spans="1:12" s="9" customFormat="1" ht="44" customHeight="1" x14ac:dyDescent="0.2">
      <c r="A40" s="82" t="s">
        <v>419</v>
      </c>
      <c r="B40" s="114" t="s">
        <v>862</v>
      </c>
      <c r="C40" s="9" t="s">
        <v>590</v>
      </c>
      <c r="D40" s="9" t="s">
        <v>593</v>
      </c>
      <c r="E40" s="9" t="s">
        <v>592</v>
      </c>
      <c r="F40" s="9" t="s">
        <v>591</v>
      </c>
      <c r="G40" s="83">
        <v>12</v>
      </c>
      <c r="H40" s="83">
        <v>12</v>
      </c>
      <c r="I40" s="83">
        <v>12</v>
      </c>
      <c r="J40" s="83">
        <v>12</v>
      </c>
      <c r="K40" s="84">
        <f>SUM(G40:J40)</f>
        <v>48</v>
      </c>
      <c r="L40" s="64" t="s">
        <v>876</v>
      </c>
    </row>
    <row r="41" spans="1:12" s="9" customFormat="1" ht="41" customHeight="1" x14ac:dyDescent="0.2">
      <c r="A41" s="82" t="s">
        <v>423</v>
      </c>
      <c r="B41" s="114" t="s">
        <v>862</v>
      </c>
      <c r="C41" s="9" t="s">
        <v>637</v>
      </c>
      <c r="D41" s="9" t="s">
        <v>60</v>
      </c>
      <c r="E41" s="9" t="s">
        <v>636</v>
      </c>
      <c r="F41" s="9" t="s">
        <v>657</v>
      </c>
      <c r="G41" s="83">
        <v>12</v>
      </c>
      <c r="H41" s="83">
        <v>12</v>
      </c>
      <c r="I41" s="83">
        <v>12</v>
      </c>
      <c r="J41" s="83">
        <v>12</v>
      </c>
      <c r="K41" s="84">
        <f>SUM(G41:J41)</f>
        <v>48</v>
      </c>
      <c r="L41" s="64" t="s">
        <v>876</v>
      </c>
    </row>
    <row r="42" spans="1:12" s="9" customFormat="1" ht="41" customHeight="1" x14ac:dyDescent="0.2">
      <c r="A42" s="82" t="s">
        <v>438</v>
      </c>
      <c r="B42" s="114" t="s">
        <v>862</v>
      </c>
      <c r="C42" s="9" t="s">
        <v>801</v>
      </c>
      <c r="D42" s="9" t="s">
        <v>124</v>
      </c>
      <c r="E42" s="9" t="s">
        <v>802</v>
      </c>
      <c r="F42" s="9" t="s">
        <v>803</v>
      </c>
      <c r="G42" s="83">
        <v>12</v>
      </c>
      <c r="H42" s="83">
        <v>12</v>
      </c>
      <c r="I42" s="83">
        <v>12</v>
      </c>
      <c r="J42" s="83">
        <v>12</v>
      </c>
      <c r="K42" s="84">
        <f>SUM(G42:J42)</f>
        <v>48</v>
      </c>
      <c r="L42" s="64" t="s">
        <v>876</v>
      </c>
    </row>
    <row r="43" spans="1:12" s="9" customFormat="1" ht="41" customHeight="1" x14ac:dyDescent="0.2">
      <c r="A43" s="82" t="s">
        <v>425</v>
      </c>
      <c r="B43" s="114" t="s">
        <v>862</v>
      </c>
      <c r="C43" s="9" t="s">
        <v>668</v>
      </c>
      <c r="D43" s="9" t="s">
        <v>628</v>
      </c>
      <c r="E43" s="9" t="s">
        <v>670</v>
      </c>
      <c r="F43" s="9" t="s">
        <v>671</v>
      </c>
      <c r="G43" s="83">
        <v>11</v>
      </c>
      <c r="H43" s="83">
        <v>12</v>
      </c>
      <c r="I43" s="83">
        <v>12</v>
      </c>
      <c r="J43" s="83">
        <v>12</v>
      </c>
      <c r="K43" s="84">
        <f>SUM(G43:J43)</f>
        <v>47</v>
      </c>
      <c r="L43" s="64" t="s">
        <v>876</v>
      </c>
    </row>
    <row r="44" spans="1:12" s="9" customFormat="1" ht="41" customHeight="1" x14ac:dyDescent="0.2">
      <c r="A44" s="82" t="s">
        <v>428</v>
      </c>
      <c r="B44" s="114" t="s">
        <v>862</v>
      </c>
      <c r="C44" s="9" t="s">
        <v>693</v>
      </c>
      <c r="D44" s="9" t="s">
        <v>55</v>
      </c>
      <c r="E44" s="9" t="s">
        <v>199</v>
      </c>
      <c r="F44" s="9" t="s">
        <v>694</v>
      </c>
      <c r="G44" s="83">
        <v>12</v>
      </c>
      <c r="H44" s="83">
        <v>12</v>
      </c>
      <c r="I44" s="83">
        <v>12</v>
      </c>
      <c r="J44" s="83">
        <v>11</v>
      </c>
      <c r="K44" s="84">
        <f>SUM(G44:J44)</f>
        <v>47</v>
      </c>
      <c r="L44" s="64" t="s">
        <v>876</v>
      </c>
    </row>
    <row r="45" spans="1:12" s="9" customFormat="1" ht="41" customHeight="1" x14ac:dyDescent="0.2">
      <c r="A45" s="82" t="s">
        <v>433</v>
      </c>
      <c r="B45" s="114" t="s">
        <v>862</v>
      </c>
      <c r="C45" s="9" t="s">
        <v>745</v>
      </c>
      <c r="D45" s="9" t="s">
        <v>112</v>
      </c>
      <c r="E45" s="9" t="s">
        <v>750</v>
      </c>
      <c r="F45" s="9" t="s">
        <v>753</v>
      </c>
      <c r="G45" s="83">
        <v>11</v>
      </c>
      <c r="H45" s="83">
        <v>12</v>
      </c>
      <c r="I45" s="83">
        <v>12</v>
      </c>
      <c r="J45" s="83">
        <v>12</v>
      </c>
      <c r="K45" s="84">
        <f>SUM(G45:J45)</f>
        <v>47</v>
      </c>
      <c r="L45" s="64" t="s">
        <v>876</v>
      </c>
    </row>
    <row r="46" spans="1:12" s="9" customFormat="1" ht="41" customHeight="1" x14ac:dyDescent="0.2">
      <c r="A46" s="82" t="s">
        <v>434</v>
      </c>
      <c r="B46" s="114" t="s">
        <v>862</v>
      </c>
      <c r="C46" s="9" t="s">
        <v>755</v>
      </c>
      <c r="D46" s="9" t="s">
        <v>756</v>
      </c>
      <c r="E46" s="9" t="s">
        <v>754</v>
      </c>
      <c r="F46" s="9" t="s">
        <v>757</v>
      </c>
      <c r="G46" s="83">
        <v>12</v>
      </c>
      <c r="H46" s="83">
        <v>12</v>
      </c>
      <c r="I46" s="83">
        <v>12</v>
      </c>
      <c r="J46" s="83">
        <v>11</v>
      </c>
      <c r="K46" s="84">
        <f>SUM(G46:J46)</f>
        <v>47</v>
      </c>
      <c r="L46" s="64" t="s">
        <v>876</v>
      </c>
    </row>
    <row r="47" spans="1:12" s="9" customFormat="1" ht="41" customHeight="1" x14ac:dyDescent="0.2">
      <c r="A47" s="82" t="s">
        <v>435</v>
      </c>
      <c r="B47" s="114" t="s">
        <v>862</v>
      </c>
      <c r="C47" s="9" t="s">
        <v>766</v>
      </c>
      <c r="D47" s="134" t="s">
        <v>882</v>
      </c>
      <c r="E47" s="9" t="s">
        <v>767</v>
      </c>
      <c r="F47" s="9" t="s">
        <v>768</v>
      </c>
      <c r="G47" s="83">
        <v>11</v>
      </c>
      <c r="H47" s="83">
        <v>12</v>
      </c>
      <c r="I47" s="83">
        <v>12</v>
      </c>
      <c r="J47" s="83">
        <v>12</v>
      </c>
      <c r="K47" s="84">
        <f>SUM(G47:J47)</f>
        <v>47</v>
      </c>
      <c r="L47" s="64" t="s">
        <v>876</v>
      </c>
    </row>
    <row r="48" spans="1:12" s="9" customFormat="1" ht="44" customHeight="1" x14ac:dyDescent="0.2">
      <c r="A48" s="82" t="s">
        <v>418</v>
      </c>
      <c r="B48" s="114" t="s">
        <v>862</v>
      </c>
      <c r="C48" s="9" t="s">
        <v>583</v>
      </c>
      <c r="D48" s="9" t="s">
        <v>204</v>
      </c>
      <c r="E48" s="9" t="s">
        <v>555</v>
      </c>
      <c r="F48" s="9" t="s">
        <v>584</v>
      </c>
      <c r="G48" s="83">
        <v>11</v>
      </c>
      <c r="H48" s="83">
        <v>11</v>
      </c>
      <c r="I48" s="83">
        <v>12</v>
      </c>
      <c r="J48" s="83">
        <v>12</v>
      </c>
      <c r="K48" s="84">
        <f>SUM(G48:J48)</f>
        <v>46</v>
      </c>
      <c r="L48" s="64" t="s">
        <v>876</v>
      </c>
    </row>
    <row r="49" spans="1:12" s="9" customFormat="1" ht="41" customHeight="1" x14ac:dyDescent="0.2">
      <c r="A49" s="82" t="s">
        <v>422</v>
      </c>
      <c r="B49" s="114" t="s">
        <v>862</v>
      </c>
      <c r="C49" s="9" t="s">
        <v>643</v>
      </c>
      <c r="D49" s="9" t="s">
        <v>628</v>
      </c>
      <c r="E49" s="9" t="s">
        <v>607</v>
      </c>
      <c r="F49" s="9" t="s">
        <v>655</v>
      </c>
      <c r="G49" s="83">
        <v>11</v>
      </c>
      <c r="H49" s="83">
        <v>12</v>
      </c>
      <c r="I49" s="83">
        <v>12</v>
      </c>
      <c r="J49" s="83">
        <v>11</v>
      </c>
      <c r="K49" s="84">
        <f>SUM(G49:J49)</f>
        <v>46</v>
      </c>
      <c r="L49" s="64" t="s">
        <v>876</v>
      </c>
    </row>
    <row r="50" spans="1:12" s="9" customFormat="1" ht="41" customHeight="1" x14ac:dyDescent="0.2">
      <c r="A50" s="82" t="s">
        <v>426</v>
      </c>
      <c r="B50" s="114" t="s">
        <v>862</v>
      </c>
      <c r="C50" s="9" t="s">
        <v>669</v>
      </c>
      <c r="D50" s="9" t="s">
        <v>673</v>
      </c>
      <c r="E50" s="9" t="s">
        <v>667</v>
      </c>
      <c r="F50" s="9" t="s">
        <v>672</v>
      </c>
      <c r="G50" s="83">
        <v>12</v>
      </c>
      <c r="H50" s="83">
        <v>11</v>
      </c>
      <c r="I50" s="83">
        <v>12</v>
      </c>
      <c r="J50" s="83">
        <v>11</v>
      </c>
      <c r="K50" s="84">
        <f t="shared" ref="K50" si="9">SUM(G50:J50)</f>
        <v>46</v>
      </c>
      <c r="L50" s="64" t="s">
        <v>876</v>
      </c>
    </row>
    <row r="51" spans="1:12" s="9" customFormat="1" ht="41" customHeight="1" x14ac:dyDescent="0.2">
      <c r="A51" s="82" t="s">
        <v>427</v>
      </c>
      <c r="B51" s="114" t="s">
        <v>862</v>
      </c>
      <c r="C51" s="9" t="s">
        <v>686</v>
      </c>
      <c r="D51" s="9" t="s">
        <v>192</v>
      </c>
      <c r="E51" s="9" t="s">
        <v>687</v>
      </c>
      <c r="F51" s="9" t="s">
        <v>688</v>
      </c>
      <c r="G51" s="83">
        <v>10</v>
      </c>
      <c r="H51" s="83">
        <v>12</v>
      </c>
      <c r="I51" s="83">
        <v>12</v>
      </c>
      <c r="J51" s="83">
        <v>12</v>
      </c>
      <c r="K51" s="84">
        <f>SUM(G51:J51)</f>
        <v>46</v>
      </c>
      <c r="L51" s="64" t="s">
        <v>876</v>
      </c>
    </row>
    <row r="52" spans="1:12" s="9" customFormat="1" ht="41" customHeight="1" x14ac:dyDescent="0.2">
      <c r="A52" s="82" t="s">
        <v>436</v>
      </c>
      <c r="B52" s="114" t="s">
        <v>862</v>
      </c>
      <c r="C52" s="9" t="s">
        <v>769</v>
      </c>
      <c r="D52" s="9" t="s">
        <v>654</v>
      </c>
      <c r="E52" s="9" t="s">
        <v>786</v>
      </c>
      <c r="F52" s="9" t="s">
        <v>788</v>
      </c>
      <c r="G52" s="83">
        <v>11</v>
      </c>
      <c r="H52" s="83">
        <v>12</v>
      </c>
      <c r="I52" s="83">
        <v>11</v>
      </c>
      <c r="J52" s="83">
        <v>12</v>
      </c>
      <c r="K52" s="84">
        <f>SUM(G52:J52)</f>
        <v>46</v>
      </c>
      <c r="L52" s="64" t="s">
        <v>876</v>
      </c>
    </row>
    <row r="53" spans="1:12" s="9" customFormat="1" ht="41" customHeight="1" x14ac:dyDescent="0.2">
      <c r="A53" s="82" t="s">
        <v>421</v>
      </c>
      <c r="B53" s="114" t="s">
        <v>862</v>
      </c>
      <c r="C53" s="9" t="s">
        <v>627</v>
      </c>
      <c r="D53" s="9" t="s">
        <v>628</v>
      </c>
      <c r="E53" s="9" t="s">
        <v>622</v>
      </c>
      <c r="F53" s="9" t="s">
        <v>557</v>
      </c>
      <c r="G53" s="83">
        <v>11</v>
      </c>
      <c r="H53" s="83">
        <v>12</v>
      </c>
      <c r="I53" s="83">
        <v>12</v>
      </c>
      <c r="J53" s="83">
        <v>10</v>
      </c>
      <c r="K53" s="84">
        <f>SUM(G53:J53)</f>
        <v>45</v>
      </c>
      <c r="L53" s="65" t="s">
        <v>877</v>
      </c>
    </row>
    <row r="54" spans="1:12" s="9" customFormat="1" ht="41" customHeight="1" x14ac:dyDescent="0.2">
      <c r="A54" s="82" t="s">
        <v>429</v>
      </c>
      <c r="B54" s="114" t="s">
        <v>862</v>
      </c>
      <c r="C54" s="9" t="s">
        <v>715</v>
      </c>
      <c r="D54" s="9" t="s">
        <v>718</v>
      </c>
      <c r="E54" s="9" t="s">
        <v>301</v>
      </c>
      <c r="F54" s="9" t="s">
        <v>722</v>
      </c>
      <c r="G54" s="83">
        <v>11</v>
      </c>
      <c r="H54" s="83">
        <v>11</v>
      </c>
      <c r="I54" s="83">
        <v>12</v>
      </c>
      <c r="J54" s="83">
        <v>11</v>
      </c>
      <c r="K54" s="84">
        <f t="shared" ref="K54:K55" si="10">SUM(G54:J54)</f>
        <v>45</v>
      </c>
      <c r="L54" s="65" t="s">
        <v>877</v>
      </c>
    </row>
    <row r="55" spans="1:12" s="9" customFormat="1" ht="41" customHeight="1" x14ac:dyDescent="0.2">
      <c r="A55" s="82" t="s">
        <v>430</v>
      </c>
      <c r="B55" s="114" t="s">
        <v>862</v>
      </c>
      <c r="C55" s="9" t="s">
        <v>891</v>
      </c>
      <c r="D55" s="9" t="s">
        <v>719</v>
      </c>
      <c r="E55" s="9" t="s">
        <v>711</v>
      </c>
      <c r="F55" s="9" t="s">
        <v>722</v>
      </c>
      <c r="G55" s="83">
        <v>11</v>
      </c>
      <c r="H55" s="83">
        <v>11</v>
      </c>
      <c r="I55" s="83">
        <v>12</v>
      </c>
      <c r="J55" s="83">
        <v>11</v>
      </c>
      <c r="K55" s="84">
        <f t="shared" si="10"/>
        <v>45</v>
      </c>
      <c r="L55" s="65" t="s">
        <v>877</v>
      </c>
    </row>
    <row r="56" spans="1:12" s="9" customFormat="1" ht="41" customHeight="1" x14ac:dyDescent="0.2">
      <c r="A56" s="82" t="s">
        <v>431</v>
      </c>
      <c r="B56" s="114" t="s">
        <v>862</v>
      </c>
      <c r="C56" s="9" t="s">
        <v>716</v>
      </c>
      <c r="D56" s="9" t="s">
        <v>718</v>
      </c>
      <c r="E56" s="9" t="s">
        <v>301</v>
      </c>
      <c r="F56" s="9" t="s">
        <v>722</v>
      </c>
      <c r="G56" s="83">
        <v>11</v>
      </c>
      <c r="H56" s="83">
        <v>11</v>
      </c>
      <c r="I56" s="83">
        <v>12</v>
      </c>
      <c r="J56" s="83">
        <v>11</v>
      </c>
      <c r="K56" s="84">
        <f>SUM(G56:J56)</f>
        <v>45</v>
      </c>
      <c r="L56" s="65" t="s">
        <v>877</v>
      </c>
    </row>
    <row r="57" spans="1:12" s="9" customFormat="1" ht="41" customHeight="1" x14ac:dyDescent="0.2">
      <c r="A57" s="82" t="s">
        <v>441</v>
      </c>
      <c r="B57" s="114" t="s">
        <v>862</v>
      </c>
      <c r="C57" s="9" t="s">
        <v>834</v>
      </c>
      <c r="D57" s="9" t="s">
        <v>534</v>
      </c>
      <c r="E57" s="9" t="s">
        <v>835</v>
      </c>
      <c r="F57" s="9" t="s">
        <v>836</v>
      </c>
      <c r="G57" s="87">
        <v>10</v>
      </c>
      <c r="H57" s="87">
        <v>12</v>
      </c>
      <c r="I57" s="87">
        <v>12</v>
      </c>
      <c r="J57" s="87">
        <v>11</v>
      </c>
      <c r="K57" s="88">
        <f t="shared" ref="K57" si="11">SUM(G57:J57)</f>
        <v>45</v>
      </c>
      <c r="L57" s="65" t="s">
        <v>877</v>
      </c>
    </row>
    <row r="58" spans="1:12" s="9" customFormat="1" ht="43" customHeight="1" x14ac:dyDescent="0.2">
      <c r="A58" s="82" t="s">
        <v>417</v>
      </c>
      <c r="B58" s="114" t="s">
        <v>862</v>
      </c>
      <c r="C58" s="9" t="s">
        <v>542</v>
      </c>
      <c r="D58" s="9" t="s">
        <v>112</v>
      </c>
      <c r="E58" s="9" t="s">
        <v>543</v>
      </c>
      <c r="F58" s="9" t="s">
        <v>544</v>
      </c>
      <c r="G58" s="83">
        <v>11</v>
      </c>
      <c r="H58" s="83">
        <v>12</v>
      </c>
      <c r="I58" s="83">
        <v>11</v>
      </c>
      <c r="J58" s="83">
        <v>10</v>
      </c>
      <c r="K58" s="84">
        <f>SUM(G58:J58)</f>
        <v>44</v>
      </c>
      <c r="L58" s="65" t="s">
        <v>877</v>
      </c>
    </row>
    <row r="59" spans="1:12" s="9" customFormat="1" ht="41" customHeight="1" x14ac:dyDescent="0.2">
      <c r="A59" s="82" t="s">
        <v>424</v>
      </c>
      <c r="B59" s="114" t="s">
        <v>862</v>
      </c>
      <c r="C59" s="9" t="s">
        <v>638</v>
      </c>
      <c r="D59" s="9" t="s">
        <v>60</v>
      </c>
      <c r="E59" s="9" t="s">
        <v>649</v>
      </c>
      <c r="F59" s="9" t="s">
        <v>657</v>
      </c>
      <c r="G59" s="83">
        <v>11</v>
      </c>
      <c r="H59" s="83">
        <v>12</v>
      </c>
      <c r="I59" s="83">
        <v>11</v>
      </c>
      <c r="J59" s="83">
        <v>9</v>
      </c>
      <c r="K59" s="84">
        <f t="shared" ref="K59" si="12">SUM(G59:J59)</f>
        <v>43</v>
      </c>
      <c r="L59" s="65" t="s">
        <v>877</v>
      </c>
    </row>
    <row r="60" spans="1:12" s="9" customFormat="1" ht="41" customHeight="1" x14ac:dyDescent="0.2">
      <c r="A60" s="82" t="s">
        <v>439</v>
      </c>
      <c r="B60" s="114" t="s">
        <v>862</v>
      </c>
      <c r="C60" s="9" t="s">
        <v>828</v>
      </c>
      <c r="D60" s="9" t="s">
        <v>192</v>
      </c>
      <c r="E60" s="9" t="s">
        <v>829</v>
      </c>
      <c r="F60" s="9" t="s">
        <v>833</v>
      </c>
      <c r="G60" s="83">
        <v>11</v>
      </c>
      <c r="H60" s="83">
        <v>9</v>
      </c>
      <c r="I60" s="83">
        <v>12</v>
      </c>
      <c r="J60" s="83">
        <v>11</v>
      </c>
      <c r="K60" s="84">
        <f t="shared" ref="K60" si="13">SUM(G60:J60)</f>
        <v>43</v>
      </c>
      <c r="L60" s="65" t="s">
        <v>877</v>
      </c>
    </row>
    <row r="61" spans="1:12" s="9" customFormat="1" ht="41" customHeight="1" x14ac:dyDescent="0.2">
      <c r="A61" s="82" t="s">
        <v>437</v>
      </c>
      <c r="B61" s="114" t="s">
        <v>862</v>
      </c>
      <c r="C61" s="9" t="s">
        <v>774</v>
      </c>
      <c r="D61" s="134" t="s">
        <v>881</v>
      </c>
      <c r="E61" s="9" t="s">
        <v>787</v>
      </c>
      <c r="F61" s="9" t="s">
        <v>773</v>
      </c>
      <c r="G61" s="83">
        <v>8</v>
      </c>
      <c r="H61" s="83">
        <v>11</v>
      </c>
      <c r="I61" s="83">
        <v>12</v>
      </c>
      <c r="J61" s="83">
        <v>10</v>
      </c>
      <c r="K61" s="84">
        <f t="shared" ref="K61" si="14">SUM(G61:J61)</f>
        <v>41</v>
      </c>
      <c r="L61" s="65" t="s">
        <v>877</v>
      </c>
    </row>
    <row r="62" spans="1:12" s="9" customFormat="1" ht="41" customHeight="1" x14ac:dyDescent="0.2">
      <c r="A62" s="82" t="s">
        <v>440</v>
      </c>
      <c r="B62" s="114" t="s">
        <v>862</v>
      </c>
      <c r="C62" s="9" t="s">
        <v>825</v>
      </c>
      <c r="D62" s="9" t="s">
        <v>112</v>
      </c>
      <c r="E62" s="9" t="s">
        <v>831</v>
      </c>
      <c r="F62" s="9" t="s">
        <v>826</v>
      </c>
      <c r="G62" s="83">
        <v>10</v>
      </c>
      <c r="H62" s="83">
        <v>10</v>
      </c>
      <c r="I62" s="83">
        <v>11</v>
      </c>
      <c r="J62" s="83">
        <v>10</v>
      </c>
      <c r="K62" s="84">
        <f>SUM(G62:J62)</f>
        <v>41</v>
      </c>
      <c r="L62" s="65" t="s">
        <v>877</v>
      </c>
    </row>
    <row r="63" spans="1:12" s="9" customFormat="1" ht="41" customHeight="1" x14ac:dyDescent="0.2">
      <c r="A63" s="82" t="s">
        <v>432</v>
      </c>
      <c r="B63" s="114" t="s">
        <v>862</v>
      </c>
      <c r="C63" s="9" t="s">
        <v>741</v>
      </c>
      <c r="D63" s="9" t="s">
        <v>112</v>
      </c>
      <c r="E63" s="9" t="s">
        <v>750</v>
      </c>
      <c r="F63" s="9" t="s">
        <v>725</v>
      </c>
      <c r="G63" s="83">
        <v>12</v>
      </c>
      <c r="H63" s="83">
        <v>11</v>
      </c>
      <c r="I63" s="83">
        <v>5</v>
      </c>
      <c r="J63" s="83">
        <v>12</v>
      </c>
      <c r="K63" s="84">
        <f t="shared" ref="K63" si="15">SUM(G63:J63)</f>
        <v>40</v>
      </c>
      <c r="L63" s="66" t="s">
        <v>878</v>
      </c>
    </row>
    <row r="64" spans="1:12" s="9" customFormat="1" ht="41" customHeight="1" x14ac:dyDescent="0.2">
      <c r="A64" s="82" t="s">
        <v>420</v>
      </c>
      <c r="B64" s="114" t="s">
        <v>862</v>
      </c>
      <c r="C64" s="9" t="s">
        <v>605</v>
      </c>
      <c r="D64" s="9" t="s">
        <v>79</v>
      </c>
      <c r="E64" s="9" t="s">
        <v>610</v>
      </c>
      <c r="F64" s="9" t="s">
        <v>613</v>
      </c>
      <c r="G64" s="83">
        <v>11</v>
      </c>
      <c r="H64" s="83">
        <v>10</v>
      </c>
      <c r="I64" s="83">
        <v>8</v>
      </c>
      <c r="J64" s="83">
        <v>8</v>
      </c>
      <c r="K64" s="84">
        <f t="shared" ref="K64" si="16">SUM(G64:J64)</f>
        <v>37</v>
      </c>
      <c r="L64" s="66" t="s">
        <v>878</v>
      </c>
    </row>
    <row r="65" spans="1:12" s="152" customFormat="1" ht="41" customHeight="1" thickBot="1" x14ac:dyDescent="0.25">
      <c r="A65" s="150" t="s">
        <v>524</v>
      </c>
      <c r="B65" s="151" t="s">
        <v>862</v>
      </c>
      <c r="C65" s="152" t="s">
        <v>793</v>
      </c>
      <c r="D65" s="152" t="s">
        <v>534</v>
      </c>
      <c r="E65" s="152" t="s">
        <v>794</v>
      </c>
      <c r="F65" s="152" t="s">
        <v>795</v>
      </c>
      <c r="G65" s="153">
        <v>9</v>
      </c>
      <c r="H65" s="153">
        <v>12</v>
      </c>
      <c r="I65" s="153">
        <v>5</v>
      </c>
      <c r="J65" s="153">
        <v>7</v>
      </c>
      <c r="K65" s="154">
        <f>SUM(G65:J65)</f>
        <v>33</v>
      </c>
      <c r="L65" s="155" t="s">
        <v>880</v>
      </c>
    </row>
    <row r="66" spans="1:12" ht="67" customHeight="1" thickBot="1" x14ac:dyDescent="0.25">
      <c r="A66" s="118" t="s">
        <v>866</v>
      </c>
      <c r="B66" s="119"/>
      <c r="C66" s="119"/>
      <c r="D66" s="119"/>
      <c r="E66" s="120"/>
      <c r="F66" s="67"/>
      <c r="G66" s="91" t="s">
        <v>868</v>
      </c>
      <c r="H66" s="91" t="s">
        <v>869</v>
      </c>
      <c r="I66" s="91" t="s">
        <v>870</v>
      </c>
      <c r="J66" s="91" t="s">
        <v>871</v>
      </c>
      <c r="K66" s="92" t="s">
        <v>872</v>
      </c>
    </row>
    <row r="67" spans="1:12" s="9" customFormat="1" ht="41" customHeight="1" x14ac:dyDescent="0.2">
      <c r="A67" s="82" t="s">
        <v>445</v>
      </c>
      <c r="B67" s="86" t="s">
        <v>863</v>
      </c>
      <c r="C67" s="9" t="s">
        <v>602</v>
      </c>
      <c r="D67" s="9" t="s">
        <v>60</v>
      </c>
      <c r="E67" s="9" t="s">
        <v>608</v>
      </c>
      <c r="F67" s="9" t="s">
        <v>603</v>
      </c>
      <c r="G67" s="83">
        <v>12</v>
      </c>
      <c r="H67" s="83">
        <v>12</v>
      </c>
      <c r="I67" s="83">
        <v>12</v>
      </c>
      <c r="J67" s="83">
        <v>12</v>
      </c>
      <c r="K67" s="84">
        <f>SUM(G67:J67)</f>
        <v>48</v>
      </c>
      <c r="L67" s="64" t="s">
        <v>876</v>
      </c>
    </row>
    <row r="68" spans="1:12" s="9" customFormat="1" ht="42" customHeight="1" x14ac:dyDescent="0.2">
      <c r="A68" s="82" t="s">
        <v>760</v>
      </c>
      <c r="B68" s="86" t="s">
        <v>863</v>
      </c>
      <c r="C68" s="9" t="s">
        <v>762</v>
      </c>
      <c r="D68" s="9" t="s">
        <v>60</v>
      </c>
      <c r="E68" s="9" t="s">
        <v>650</v>
      </c>
      <c r="F68" s="9" t="s">
        <v>763</v>
      </c>
      <c r="G68" s="83">
        <v>12</v>
      </c>
      <c r="H68" s="83">
        <v>12</v>
      </c>
      <c r="I68" s="83">
        <v>12</v>
      </c>
      <c r="J68" s="83">
        <v>12</v>
      </c>
      <c r="K68" s="84">
        <f t="shared" ref="K68" si="17">SUM(G68:J68)</f>
        <v>48</v>
      </c>
      <c r="L68" s="64" t="s">
        <v>876</v>
      </c>
    </row>
    <row r="69" spans="1:12" s="9" customFormat="1" ht="41" customHeight="1" x14ac:dyDescent="0.2">
      <c r="A69" s="82" t="s">
        <v>449</v>
      </c>
      <c r="B69" s="86" t="s">
        <v>863</v>
      </c>
      <c r="C69" s="9" t="s">
        <v>744</v>
      </c>
      <c r="D69" s="9" t="s">
        <v>534</v>
      </c>
      <c r="E69" s="9" t="s">
        <v>730</v>
      </c>
      <c r="F69" s="9" t="s">
        <v>751</v>
      </c>
      <c r="G69" s="83">
        <v>12</v>
      </c>
      <c r="H69" s="83">
        <v>12</v>
      </c>
      <c r="I69" s="83">
        <v>12</v>
      </c>
      <c r="J69" s="83">
        <v>12</v>
      </c>
      <c r="K69" s="84">
        <f>SUM(G69:J69)</f>
        <v>48</v>
      </c>
      <c r="L69" s="64" t="s">
        <v>876</v>
      </c>
    </row>
    <row r="70" spans="1:12" s="9" customFormat="1" ht="41" customHeight="1" x14ac:dyDescent="0.2">
      <c r="A70" s="82" t="s">
        <v>447</v>
      </c>
      <c r="B70" s="86" t="s">
        <v>863</v>
      </c>
      <c r="C70" s="9" t="s">
        <v>663</v>
      </c>
      <c r="D70" s="9" t="s">
        <v>654</v>
      </c>
      <c r="E70" s="9" t="s">
        <v>651</v>
      </c>
      <c r="F70" s="9" t="s">
        <v>664</v>
      </c>
      <c r="G70" s="83">
        <v>11</v>
      </c>
      <c r="H70" s="83">
        <v>12</v>
      </c>
      <c r="I70" s="83">
        <v>12</v>
      </c>
      <c r="J70" s="83">
        <v>12</v>
      </c>
      <c r="K70" s="84">
        <f>SUM(G70:J70)</f>
        <v>47</v>
      </c>
      <c r="L70" s="64" t="s">
        <v>876</v>
      </c>
    </row>
    <row r="71" spans="1:12" s="9" customFormat="1" ht="41" customHeight="1" x14ac:dyDescent="0.2">
      <c r="A71" s="82" t="s">
        <v>448</v>
      </c>
      <c r="B71" s="86" t="s">
        <v>863</v>
      </c>
      <c r="C71" s="9" t="s">
        <v>743</v>
      </c>
      <c r="D71" s="9" t="s">
        <v>634</v>
      </c>
      <c r="E71" s="9" t="s">
        <v>651</v>
      </c>
      <c r="F71" s="9" t="s">
        <v>659</v>
      </c>
      <c r="G71" s="83">
        <v>12</v>
      </c>
      <c r="H71" s="83">
        <v>12</v>
      </c>
      <c r="I71" s="83">
        <v>12</v>
      </c>
      <c r="J71" s="83">
        <v>11</v>
      </c>
      <c r="K71" s="84">
        <f>SUM(G71:J71)</f>
        <v>47</v>
      </c>
      <c r="L71" s="64" t="s">
        <v>876</v>
      </c>
    </row>
    <row r="72" spans="1:12" s="9" customFormat="1" ht="41" customHeight="1" x14ac:dyDescent="0.2">
      <c r="A72" s="82" t="s">
        <v>444</v>
      </c>
      <c r="B72" s="86" t="s">
        <v>863</v>
      </c>
      <c r="C72" s="9" t="s">
        <v>575</v>
      </c>
      <c r="D72" s="9" t="s">
        <v>112</v>
      </c>
      <c r="E72" s="9" t="s">
        <v>651</v>
      </c>
      <c r="F72" s="9" t="s">
        <v>576</v>
      </c>
      <c r="G72" s="83">
        <v>12</v>
      </c>
      <c r="H72" s="83">
        <v>11</v>
      </c>
      <c r="I72" s="83">
        <v>12</v>
      </c>
      <c r="J72" s="83">
        <v>11</v>
      </c>
      <c r="K72" s="84">
        <f>SUM(G72:J72)</f>
        <v>46</v>
      </c>
      <c r="L72" s="64" t="s">
        <v>876</v>
      </c>
    </row>
    <row r="73" spans="1:12" s="9" customFormat="1" ht="41" customHeight="1" x14ac:dyDescent="0.2">
      <c r="A73" s="82" t="s">
        <v>759</v>
      </c>
      <c r="B73" s="86" t="s">
        <v>863</v>
      </c>
      <c r="C73" s="9" t="s">
        <v>747</v>
      </c>
      <c r="D73" s="9" t="s">
        <v>534</v>
      </c>
      <c r="E73" s="9" t="s">
        <v>730</v>
      </c>
      <c r="F73" s="9" t="s">
        <v>751</v>
      </c>
      <c r="G73" s="83">
        <v>12</v>
      </c>
      <c r="H73" s="83">
        <v>11</v>
      </c>
      <c r="I73" s="83">
        <v>11</v>
      </c>
      <c r="J73" s="83">
        <v>12</v>
      </c>
      <c r="K73" s="84">
        <f>SUM(G73:J73)</f>
        <v>46</v>
      </c>
      <c r="L73" s="64" t="s">
        <v>876</v>
      </c>
    </row>
    <row r="74" spans="1:12" s="9" customFormat="1" ht="41" customHeight="1" x14ac:dyDescent="0.2">
      <c r="A74" s="82" t="s">
        <v>758</v>
      </c>
      <c r="B74" s="86" t="s">
        <v>863</v>
      </c>
      <c r="C74" s="9" t="s">
        <v>746</v>
      </c>
      <c r="D74" s="9" t="s">
        <v>534</v>
      </c>
      <c r="E74" s="9" t="s">
        <v>730</v>
      </c>
      <c r="F74" s="9" t="s">
        <v>751</v>
      </c>
      <c r="G74" s="83">
        <v>11</v>
      </c>
      <c r="H74" s="83">
        <v>9</v>
      </c>
      <c r="I74" s="83">
        <v>12</v>
      </c>
      <c r="J74" s="83">
        <v>12</v>
      </c>
      <c r="K74" s="84">
        <f t="shared" ref="K74" si="18">SUM(G74:J74)</f>
        <v>44</v>
      </c>
      <c r="L74" s="65" t="s">
        <v>877</v>
      </c>
    </row>
    <row r="75" spans="1:12" s="9" customFormat="1" ht="41" customHeight="1" x14ac:dyDescent="0.2">
      <c r="A75" s="82" t="s">
        <v>443</v>
      </c>
      <c r="B75" s="86" t="s">
        <v>863</v>
      </c>
      <c r="C75" s="9" t="s">
        <v>550</v>
      </c>
      <c r="D75" s="9" t="s">
        <v>60</v>
      </c>
      <c r="E75" s="9" t="s">
        <v>608</v>
      </c>
      <c r="F75" s="9" t="s">
        <v>549</v>
      </c>
      <c r="G75" s="89">
        <v>10</v>
      </c>
      <c r="H75" s="89">
        <v>12</v>
      </c>
      <c r="I75" s="89">
        <v>8</v>
      </c>
      <c r="J75" s="89">
        <v>12</v>
      </c>
      <c r="K75" s="90">
        <f>SUM(G75:J75)</f>
        <v>42</v>
      </c>
      <c r="L75" s="65" t="s">
        <v>877</v>
      </c>
    </row>
    <row r="76" spans="1:12" s="9" customFormat="1" ht="41" customHeight="1" x14ac:dyDescent="0.2">
      <c r="A76" s="82" t="s">
        <v>446</v>
      </c>
      <c r="B76" s="86" t="s">
        <v>863</v>
      </c>
      <c r="C76" s="9" t="s">
        <v>647</v>
      </c>
      <c r="D76" s="9" t="s">
        <v>654</v>
      </c>
      <c r="E76" s="9" t="s">
        <v>651</v>
      </c>
      <c r="F76" s="9" t="s">
        <v>659</v>
      </c>
      <c r="G76" s="83">
        <v>10</v>
      </c>
      <c r="H76" s="83">
        <v>10</v>
      </c>
      <c r="I76" s="83">
        <v>9</v>
      </c>
      <c r="J76" s="83">
        <v>10</v>
      </c>
      <c r="K76" s="84">
        <f t="shared" ref="K76" si="19">SUM(G76:J76)</f>
        <v>39</v>
      </c>
      <c r="L76" s="66" t="s">
        <v>878</v>
      </c>
    </row>
    <row r="77" spans="1:12" s="152" customFormat="1" ht="42" customHeight="1" thickBot="1" x14ac:dyDescent="0.3">
      <c r="A77" s="150" t="s">
        <v>856</v>
      </c>
      <c r="B77" s="170" t="s">
        <v>863</v>
      </c>
      <c r="C77" s="152" t="s">
        <v>855</v>
      </c>
      <c r="D77" s="171" t="s">
        <v>534</v>
      </c>
      <c r="E77" s="152" t="s">
        <v>730</v>
      </c>
      <c r="F77" s="171" t="s">
        <v>751</v>
      </c>
      <c r="G77" s="172">
        <v>8</v>
      </c>
      <c r="H77" s="172">
        <v>5</v>
      </c>
      <c r="I77" s="172">
        <v>5</v>
      </c>
      <c r="J77" s="172">
        <v>0</v>
      </c>
      <c r="K77" s="173">
        <f t="shared" ref="K77" si="20">SUM(G77:J77)</f>
        <v>18</v>
      </c>
      <c r="L77" s="155" t="s">
        <v>880</v>
      </c>
    </row>
    <row r="78" spans="1:12" ht="61" customHeight="1" thickBot="1" x14ac:dyDescent="0.25">
      <c r="A78" s="121" t="s">
        <v>30</v>
      </c>
      <c r="B78" s="122"/>
      <c r="C78" s="122"/>
      <c r="D78" s="122"/>
      <c r="E78" s="123"/>
      <c r="F78" s="67"/>
      <c r="G78" s="67"/>
      <c r="H78" s="67"/>
      <c r="I78" s="67"/>
      <c r="J78" s="67"/>
      <c r="K78" s="115"/>
    </row>
    <row r="79" spans="1:12" ht="63" customHeight="1" thickBot="1" x14ac:dyDescent="0.3">
      <c r="A79" s="73" t="s">
        <v>0</v>
      </c>
      <c r="B79" s="74" t="s">
        <v>861</v>
      </c>
      <c r="C79" s="75" t="s">
        <v>2</v>
      </c>
      <c r="D79" s="75" t="s">
        <v>867</v>
      </c>
      <c r="E79" s="75" t="s">
        <v>1</v>
      </c>
      <c r="F79" s="75" t="s">
        <v>3</v>
      </c>
      <c r="G79" s="70" t="s">
        <v>868</v>
      </c>
      <c r="H79" s="70" t="s">
        <v>869</v>
      </c>
      <c r="I79" s="71" t="s">
        <v>870</v>
      </c>
      <c r="J79" s="71" t="s">
        <v>871</v>
      </c>
      <c r="K79" s="72" t="s">
        <v>872</v>
      </c>
      <c r="L79" s="93"/>
    </row>
    <row r="80" spans="1:12" ht="60" customHeight="1" thickBot="1" x14ac:dyDescent="0.3">
      <c r="A80" s="118" t="s">
        <v>862</v>
      </c>
      <c r="B80" s="119"/>
      <c r="C80" s="119"/>
      <c r="D80" s="119"/>
      <c r="E80" s="120"/>
      <c r="F80" s="67"/>
      <c r="G80" s="67"/>
      <c r="H80" s="67"/>
      <c r="I80" s="116"/>
      <c r="J80" s="116"/>
      <c r="K80" s="117"/>
    </row>
    <row r="81" spans="1:12" s="9" customFormat="1" ht="41" customHeight="1" x14ac:dyDescent="0.2">
      <c r="A81" s="82" t="s">
        <v>453</v>
      </c>
      <c r="B81" s="114" t="s">
        <v>862</v>
      </c>
      <c r="C81" s="9" t="s">
        <v>565</v>
      </c>
      <c r="D81" s="9" t="s">
        <v>112</v>
      </c>
      <c r="E81" s="9" t="s">
        <v>689</v>
      </c>
      <c r="F81" s="9" t="s">
        <v>566</v>
      </c>
      <c r="G81" s="83">
        <v>12</v>
      </c>
      <c r="H81" s="83">
        <v>12</v>
      </c>
      <c r="I81" s="83">
        <v>12</v>
      </c>
      <c r="J81" s="83">
        <v>12</v>
      </c>
      <c r="K81" s="84">
        <f>SUM(G81:J81)</f>
        <v>48</v>
      </c>
      <c r="L81" s="64" t="s">
        <v>876</v>
      </c>
    </row>
    <row r="82" spans="1:12" s="9" customFormat="1" ht="41" customHeight="1" x14ac:dyDescent="0.2">
      <c r="A82" s="82" t="s">
        <v>460</v>
      </c>
      <c r="B82" s="114" t="s">
        <v>862</v>
      </c>
      <c r="C82" s="9" t="s">
        <v>617</v>
      </c>
      <c r="D82" s="9" t="s">
        <v>534</v>
      </c>
      <c r="E82" s="9" t="s">
        <v>691</v>
      </c>
      <c r="F82" s="9" t="s">
        <v>621</v>
      </c>
      <c r="G82" s="83">
        <v>12</v>
      </c>
      <c r="H82" s="83">
        <v>12</v>
      </c>
      <c r="I82" s="83">
        <v>12</v>
      </c>
      <c r="J82" s="83">
        <v>12</v>
      </c>
      <c r="K82" s="84">
        <f t="shared" ref="K82" si="21">SUM(G82:J82)</f>
        <v>48</v>
      </c>
      <c r="L82" s="64" t="s">
        <v>876</v>
      </c>
    </row>
    <row r="83" spans="1:12" ht="50" customHeight="1" x14ac:dyDescent="0.2">
      <c r="A83" s="82" t="s">
        <v>463</v>
      </c>
      <c r="B83" s="114" t="s">
        <v>862</v>
      </c>
      <c r="C83" s="9" t="s">
        <v>633</v>
      </c>
      <c r="D83" s="9" t="s">
        <v>634</v>
      </c>
      <c r="E83" s="9" t="s">
        <v>648</v>
      </c>
      <c r="F83" s="9" t="s">
        <v>656</v>
      </c>
      <c r="G83" s="83">
        <v>12</v>
      </c>
      <c r="H83" s="83">
        <v>12</v>
      </c>
      <c r="I83" s="83">
        <v>11</v>
      </c>
      <c r="J83" s="83">
        <v>12</v>
      </c>
      <c r="K83" s="84">
        <f>SUM(G83:J83)</f>
        <v>47</v>
      </c>
      <c r="L83" s="64" t="s">
        <v>876</v>
      </c>
    </row>
    <row r="84" spans="1:12" ht="50" customHeight="1" x14ac:dyDescent="0.2">
      <c r="A84" s="82" t="s">
        <v>468</v>
      </c>
      <c r="B84" s="114" t="s">
        <v>862</v>
      </c>
      <c r="C84" s="9" t="s">
        <v>701</v>
      </c>
      <c r="D84" s="9" t="s">
        <v>282</v>
      </c>
      <c r="E84" s="9" t="s">
        <v>708</v>
      </c>
      <c r="F84" s="9" t="s">
        <v>675</v>
      </c>
      <c r="G84" s="83">
        <v>11</v>
      </c>
      <c r="H84" s="83">
        <v>12</v>
      </c>
      <c r="I84" s="83">
        <v>12</v>
      </c>
      <c r="J84" s="83">
        <v>12</v>
      </c>
      <c r="K84" s="84">
        <f>SUM(G84:J84)</f>
        <v>47</v>
      </c>
      <c r="L84" s="64" t="s">
        <v>876</v>
      </c>
    </row>
    <row r="85" spans="1:12" ht="50" customHeight="1" x14ac:dyDescent="0.2">
      <c r="A85" s="82" t="s">
        <v>477</v>
      </c>
      <c r="B85" s="114" t="s">
        <v>862</v>
      </c>
      <c r="C85" s="9" t="s">
        <v>827</v>
      </c>
      <c r="D85" s="9" t="s">
        <v>192</v>
      </c>
      <c r="E85" s="9" t="s">
        <v>829</v>
      </c>
      <c r="F85" s="9" t="s">
        <v>833</v>
      </c>
      <c r="G85" s="83">
        <v>11</v>
      </c>
      <c r="H85" s="83">
        <v>12</v>
      </c>
      <c r="I85" s="83">
        <v>12</v>
      </c>
      <c r="J85" s="83">
        <v>12</v>
      </c>
      <c r="K85" s="84">
        <f>SUM(G85:J85)</f>
        <v>47</v>
      </c>
      <c r="L85" s="64" t="s">
        <v>876</v>
      </c>
    </row>
    <row r="86" spans="1:12" ht="50" customHeight="1" x14ac:dyDescent="0.2">
      <c r="A86" s="82" t="s">
        <v>482</v>
      </c>
      <c r="B86" s="114" t="s">
        <v>862</v>
      </c>
      <c r="C86" s="9" t="s">
        <v>859</v>
      </c>
      <c r="D86" s="9" t="s">
        <v>720</v>
      </c>
      <c r="E86" s="9" t="s">
        <v>851</v>
      </c>
      <c r="F86" s="9" t="s">
        <v>852</v>
      </c>
      <c r="G86" s="87">
        <v>12</v>
      </c>
      <c r="H86" s="87">
        <v>11</v>
      </c>
      <c r="I86" s="87">
        <v>12</v>
      </c>
      <c r="J86" s="87">
        <v>12</v>
      </c>
      <c r="K86" s="88">
        <f t="shared" ref="K86" si="22">SUM(G86:J86)</f>
        <v>47</v>
      </c>
      <c r="L86" s="64" t="s">
        <v>876</v>
      </c>
    </row>
    <row r="87" spans="1:12" s="9" customFormat="1" ht="47" customHeight="1" x14ac:dyDescent="0.2">
      <c r="A87" s="82" t="s">
        <v>452</v>
      </c>
      <c r="B87" s="114" t="s">
        <v>862</v>
      </c>
      <c r="C87" s="9" t="s">
        <v>551</v>
      </c>
      <c r="D87" s="134" t="s">
        <v>883</v>
      </c>
      <c r="E87" s="9" t="s">
        <v>552</v>
      </c>
      <c r="F87" s="9" t="s">
        <v>553</v>
      </c>
      <c r="G87" s="83">
        <v>12</v>
      </c>
      <c r="H87" s="83">
        <v>12</v>
      </c>
      <c r="I87" s="83">
        <v>12</v>
      </c>
      <c r="J87" s="83">
        <v>10</v>
      </c>
      <c r="K87" s="84">
        <f t="shared" ref="K87:K88" si="23">SUM(G87:J87)</f>
        <v>46</v>
      </c>
      <c r="L87" s="64" t="s">
        <v>876</v>
      </c>
    </row>
    <row r="88" spans="1:12" s="9" customFormat="1" ht="41" customHeight="1" x14ac:dyDescent="0.2">
      <c r="A88" s="82" t="s">
        <v>454</v>
      </c>
      <c r="B88" s="114" t="s">
        <v>862</v>
      </c>
      <c r="C88" s="9" t="s">
        <v>567</v>
      </c>
      <c r="D88" s="134" t="s">
        <v>884</v>
      </c>
      <c r="E88" s="9" t="s">
        <v>690</v>
      </c>
      <c r="F88" s="9" t="s">
        <v>568</v>
      </c>
      <c r="G88" s="83">
        <v>12</v>
      </c>
      <c r="H88" s="83">
        <v>11</v>
      </c>
      <c r="I88" s="83">
        <v>12</v>
      </c>
      <c r="J88" s="83">
        <v>11</v>
      </c>
      <c r="K88" s="84">
        <f t="shared" si="23"/>
        <v>46</v>
      </c>
      <c r="L88" s="64" t="s">
        <v>876</v>
      </c>
    </row>
    <row r="89" spans="1:12" s="9" customFormat="1" ht="41" customHeight="1" x14ac:dyDescent="0.2">
      <c r="A89" s="82" t="s">
        <v>457</v>
      </c>
      <c r="B89" s="114" t="s">
        <v>862</v>
      </c>
      <c r="C89" s="9" t="s">
        <v>599</v>
      </c>
      <c r="D89" s="9" t="s">
        <v>204</v>
      </c>
      <c r="E89" s="9" t="s">
        <v>607</v>
      </c>
      <c r="F89" s="9" t="s">
        <v>611</v>
      </c>
      <c r="G89" s="83">
        <v>11</v>
      </c>
      <c r="H89" s="83">
        <v>12</v>
      </c>
      <c r="I89" s="83">
        <v>12</v>
      </c>
      <c r="J89" s="83">
        <v>11</v>
      </c>
      <c r="K89" s="84">
        <f>SUM(G89:J89)</f>
        <v>46</v>
      </c>
      <c r="L89" s="64" t="s">
        <v>876</v>
      </c>
    </row>
    <row r="90" spans="1:12" ht="50" customHeight="1" x14ac:dyDescent="0.2">
      <c r="A90" s="82" t="s">
        <v>464</v>
      </c>
      <c r="B90" s="114" t="s">
        <v>862</v>
      </c>
      <c r="C90" s="9" t="s">
        <v>635</v>
      </c>
      <c r="D90" s="9" t="s">
        <v>60</v>
      </c>
      <c r="E90" s="9" t="s">
        <v>636</v>
      </c>
      <c r="F90" s="9" t="s">
        <v>657</v>
      </c>
      <c r="G90" s="83">
        <v>11</v>
      </c>
      <c r="H90" s="83">
        <v>12</v>
      </c>
      <c r="I90" s="83">
        <v>11</v>
      </c>
      <c r="J90" s="83">
        <v>12</v>
      </c>
      <c r="K90" s="84">
        <f>SUM(G90:J90)</f>
        <v>46</v>
      </c>
      <c r="L90" s="64" t="s">
        <v>876</v>
      </c>
    </row>
    <row r="91" spans="1:12" ht="50" customHeight="1" x14ac:dyDescent="0.2">
      <c r="A91" s="82" t="s">
        <v>466</v>
      </c>
      <c r="B91" s="114" t="s">
        <v>862</v>
      </c>
      <c r="C91" s="9" t="s">
        <v>674</v>
      </c>
      <c r="D91" s="9" t="s">
        <v>282</v>
      </c>
      <c r="E91" s="9" t="s">
        <v>676</v>
      </c>
      <c r="F91" s="9" t="s">
        <v>675</v>
      </c>
      <c r="G91" s="83">
        <v>11</v>
      </c>
      <c r="H91" s="83">
        <v>11</v>
      </c>
      <c r="I91" s="83">
        <v>12</v>
      </c>
      <c r="J91" s="83">
        <v>12</v>
      </c>
      <c r="K91" s="84">
        <f>SUM(G91:J91)</f>
        <v>46</v>
      </c>
      <c r="L91" s="64" t="s">
        <v>876</v>
      </c>
    </row>
    <row r="92" spans="1:12" ht="50" customHeight="1" x14ac:dyDescent="0.2">
      <c r="A92" s="82" t="s">
        <v>470</v>
      </c>
      <c r="B92" s="114" t="s">
        <v>862</v>
      </c>
      <c r="C92" s="9" t="s">
        <v>709</v>
      </c>
      <c r="D92" s="9" t="s">
        <v>282</v>
      </c>
      <c r="E92" s="9" t="s">
        <v>708</v>
      </c>
      <c r="F92" s="9" t="s">
        <v>675</v>
      </c>
      <c r="G92" s="83">
        <v>11</v>
      </c>
      <c r="H92" s="83">
        <v>12</v>
      </c>
      <c r="I92" s="83">
        <v>12</v>
      </c>
      <c r="J92" s="83">
        <v>11</v>
      </c>
      <c r="K92" s="84">
        <f>SUM(G92:J92)</f>
        <v>46</v>
      </c>
      <c r="L92" s="64" t="s">
        <v>876</v>
      </c>
    </row>
    <row r="93" spans="1:12" ht="50" customHeight="1" x14ac:dyDescent="0.2">
      <c r="A93" s="82" t="s">
        <v>471</v>
      </c>
      <c r="B93" s="114" t="s">
        <v>862</v>
      </c>
      <c r="C93" s="9" t="s">
        <v>724</v>
      </c>
      <c r="D93" s="9" t="s">
        <v>634</v>
      </c>
      <c r="E93" s="9" t="s">
        <v>749</v>
      </c>
      <c r="F93" s="9" t="s">
        <v>725</v>
      </c>
      <c r="G93" s="83">
        <v>11</v>
      </c>
      <c r="H93" s="83">
        <v>12</v>
      </c>
      <c r="I93" s="83">
        <v>12</v>
      </c>
      <c r="J93" s="83">
        <v>11</v>
      </c>
      <c r="K93" s="84">
        <f>SUM(G93:J93)</f>
        <v>46</v>
      </c>
      <c r="L93" s="64" t="s">
        <v>876</v>
      </c>
    </row>
    <row r="94" spans="1:12" ht="50" customHeight="1" x14ac:dyDescent="0.2">
      <c r="A94" s="82" t="s">
        <v>525</v>
      </c>
      <c r="B94" s="114" t="s">
        <v>862</v>
      </c>
      <c r="C94" s="9" t="s">
        <v>805</v>
      </c>
      <c r="D94" s="9" t="s">
        <v>118</v>
      </c>
      <c r="E94" s="9" t="s">
        <v>810</v>
      </c>
      <c r="F94" s="9" t="s">
        <v>813</v>
      </c>
      <c r="G94" s="83">
        <v>11</v>
      </c>
      <c r="H94" s="83">
        <v>12</v>
      </c>
      <c r="I94" s="83">
        <v>12</v>
      </c>
      <c r="J94" s="83">
        <v>11</v>
      </c>
      <c r="K94" s="84">
        <f>SUM(G94:J94)</f>
        <v>46</v>
      </c>
      <c r="L94" s="64" t="s">
        <v>876</v>
      </c>
    </row>
    <row r="95" spans="1:12" s="9" customFormat="1" ht="44" customHeight="1" x14ac:dyDescent="0.2">
      <c r="A95" s="82" t="s">
        <v>461</v>
      </c>
      <c r="B95" s="114" t="s">
        <v>862</v>
      </c>
      <c r="C95" s="9" t="s">
        <v>619</v>
      </c>
      <c r="D95" s="9" t="s">
        <v>112</v>
      </c>
      <c r="E95" s="9" t="s">
        <v>625</v>
      </c>
      <c r="F95" s="9" t="s">
        <v>626</v>
      </c>
      <c r="G95" s="83">
        <v>10</v>
      </c>
      <c r="H95" s="83">
        <v>12</v>
      </c>
      <c r="I95" s="83">
        <v>12</v>
      </c>
      <c r="J95" s="83">
        <v>11</v>
      </c>
      <c r="K95" s="84">
        <f>SUM(G95:J95)</f>
        <v>45</v>
      </c>
      <c r="L95" s="65" t="s">
        <v>877</v>
      </c>
    </row>
    <row r="96" spans="1:12" ht="37" customHeight="1" x14ac:dyDescent="0.2">
      <c r="A96" s="82" t="s">
        <v>469</v>
      </c>
      <c r="B96" s="114" t="s">
        <v>862</v>
      </c>
      <c r="C96" s="9" t="s">
        <v>707</v>
      </c>
      <c r="D96" s="9" t="s">
        <v>282</v>
      </c>
      <c r="E96" s="9" t="s">
        <v>708</v>
      </c>
      <c r="F96" s="9" t="s">
        <v>675</v>
      </c>
      <c r="G96" s="83">
        <v>10</v>
      </c>
      <c r="H96" s="83">
        <v>12</v>
      </c>
      <c r="I96" s="83">
        <v>11</v>
      </c>
      <c r="J96" s="83">
        <v>12</v>
      </c>
      <c r="K96" s="84">
        <f>SUM(G96:J96)</f>
        <v>45</v>
      </c>
      <c r="L96" s="65" t="s">
        <v>877</v>
      </c>
    </row>
    <row r="97" spans="1:12" ht="41" customHeight="1" x14ac:dyDescent="0.2">
      <c r="A97" s="82" t="s">
        <v>475</v>
      </c>
      <c r="B97" s="114" t="s">
        <v>862</v>
      </c>
      <c r="C97" s="9" t="s">
        <v>807</v>
      </c>
      <c r="D97" s="9" t="s">
        <v>60</v>
      </c>
      <c r="E97" s="9" t="s">
        <v>606</v>
      </c>
      <c r="F97" s="9" t="s">
        <v>814</v>
      </c>
      <c r="G97" s="83">
        <v>11</v>
      </c>
      <c r="H97" s="83">
        <v>11</v>
      </c>
      <c r="I97" s="83">
        <v>12</v>
      </c>
      <c r="J97" s="83">
        <v>11</v>
      </c>
      <c r="K97" s="84">
        <f>SUM(G97:J97)</f>
        <v>45</v>
      </c>
      <c r="L97" s="65" t="s">
        <v>877</v>
      </c>
    </row>
    <row r="98" spans="1:12" ht="50" customHeight="1" x14ac:dyDescent="0.2">
      <c r="A98" s="82" t="s">
        <v>480</v>
      </c>
      <c r="B98" s="114" t="s">
        <v>862</v>
      </c>
      <c r="C98" s="9" t="s">
        <v>847</v>
      </c>
      <c r="D98" s="9" t="s">
        <v>49</v>
      </c>
      <c r="E98" s="9" t="s">
        <v>849</v>
      </c>
      <c r="F98" s="9" t="s">
        <v>848</v>
      </c>
      <c r="G98" s="83">
        <v>10</v>
      </c>
      <c r="H98" s="83">
        <v>12</v>
      </c>
      <c r="I98" s="83">
        <v>12</v>
      </c>
      <c r="J98" s="83">
        <v>11</v>
      </c>
      <c r="K98" s="84">
        <f>SUM(G98:J98)</f>
        <v>45</v>
      </c>
      <c r="L98" s="65" t="s">
        <v>877</v>
      </c>
    </row>
    <row r="99" spans="1:12" s="9" customFormat="1" ht="42" customHeight="1" x14ac:dyDescent="0.2">
      <c r="A99" s="82" t="s">
        <v>451</v>
      </c>
      <c r="B99" s="114" t="s">
        <v>862</v>
      </c>
      <c r="C99" s="9" t="s">
        <v>537</v>
      </c>
      <c r="D99" s="9" t="s">
        <v>60</v>
      </c>
      <c r="E99" s="9" t="s">
        <v>536</v>
      </c>
      <c r="F99" s="9" t="s">
        <v>538</v>
      </c>
      <c r="G99" s="83">
        <v>10</v>
      </c>
      <c r="H99" s="83">
        <v>12</v>
      </c>
      <c r="I99" s="83">
        <v>12</v>
      </c>
      <c r="J99" s="83">
        <v>10</v>
      </c>
      <c r="K99" s="84">
        <f>SUM(G99:J99)</f>
        <v>44</v>
      </c>
      <c r="L99" s="65" t="s">
        <v>877</v>
      </c>
    </row>
    <row r="100" spans="1:12" s="9" customFormat="1" ht="41" customHeight="1" x14ac:dyDescent="0.2">
      <c r="A100" s="82" t="s">
        <v>455</v>
      </c>
      <c r="B100" s="114" t="s">
        <v>862</v>
      </c>
      <c r="C100" s="9" t="s">
        <v>586</v>
      </c>
      <c r="D100" s="9" t="s">
        <v>588</v>
      </c>
      <c r="E100" s="9" t="s">
        <v>587</v>
      </c>
      <c r="F100" s="9" t="s">
        <v>589</v>
      </c>
      <c r="G100" s="83">
        <v>10</v>
      </c>
      <c r="H100" s="83">
        <v>12</v>
      </c>
      <c r="I100" s="83">
        <v>11</v>
      </c>
      <c r="J100" s="83">
        <v>11</v>
      </c>
      <c r="K100" s="84">
        <f>SUM(G100:J100)</f>
        <v>44</v>
      </c>
      <c r="L100" s="65" t="s">
        <v>877</v>
      </c>
    </row>
    <row r="101" spans="1:12" s="9" customFormat="1" ht="41" customHeight="1" x14ac:dyDescent="0.2">
      <c r="A101" s="82" t="s">
        <v>458</v>
      </c>
      <c r="B101" s="114" t="s">
        <v>862</v>
      </c>
      <c r="C101" s="9" t="s">
        <v>601</v>
      </c>
      <c r="D101" s="9" t="s">
        <v>204</v>
      </c>
      <c r="E101" s="9" t="s">
        <v>607</v>
      </c>
      <c r="F101" s="9" t="s">
        <v>611</v>
      </c>
      <c r="G101" s="83">
        <v>11</v>
      </c>
      <c r="H101" s="83">
        <v>12</v>
      </c>
      <c r="I101" s="83">
        <v>11</v>
      </c>
      <c r="J101" s="83">
        <v>10</v>
      </c>
      <c r="K101" s="84">
        <f t="shared" ref="K101" si="24">SUM(G101:J101)</f>
        <v>44</v>
      </c>
      <c r="L101" s="65" t="s">
        <v>877</v>
      </c>
    </row>
    <row r="102" spans="1:12" ht="50" customHeight="1" x14ac:dyDescent="0.2">
      <c r="A102" s="82" t="s">
        <v>465</v>
      </c>
      <c r="B102" s="114" t="s">
        <v>862</v>
      </c>
      <c r="C102" s="9" t="s">
        <v>665</v>
      </c>
      <c r="D102" s="9" t="s">
        <v>60</v>
      </c>
      <c r="E102" s="9" t="s">
        <v>649</v>
      </c>
      <c r="F102" s="9" t="s">
        <v>657</v>
      </c>
      <c r="G102" s="83">
        <v>10</v>
      </c>
      <c r="H102" s="83">
        <v>12</v>
      </c>
      <c r="I102" s="83">
        <v>11</v>
      </c>
      <c r="J102" s="83">
        <v>11</v>
      </c>
      <c r="K102" s="84">
        <f t="shared" ref="K102" si="25">SUM(G102:J102)</f>
        <v>44</v>
      </c>
      <c r="L102" s="65" t="s">
        <v>877</v>
      </c>
    </row>
    <row r="103" spans="1:12" ht="50" customHeight="1" x14ac:dyDescent="0.2">
      <c r="A103" s="82" t="s">
        <v>474</v>
      </c>
      <c r="B103" s="114" t="s">
        <v>862</v>
      </c>
      <c r="C103" s="9" t="s">
        <v>806</v>
      </c>
      <c r="D103" s="9" t="s">
        <v>60</v>
      </c>
      <c r="E103" s="9" t="s">
        <v>606</v>
      </c>
      <c r="F103" s="9" t="s">
        <v>814</v>
      </c>
      <c r="G103" s="83">
        <v>10</v>
      </c>
      <c r="H103" s="83">
        <v>11</v>
      </c>
      <c r="I103" s="83">
        <v>12</v>
      </c>
      <c r="J103" s="83">
        <v>11</v>
      </c>
      <c r="K103" s="84">
        <f t="shared" ref="K103" si="26">SUM(G103:J103)</f>
        <v>44</v>
      </c>
      <c r="L103" s="65" t="s">
        <v>877</v>
      </c>
    </row>
    <row r="104" spans="1:12" ht="50" customHeight="1" x14ac:dyDescent="0.2">
      <c r="A104" s="82" t="s">
        <v>481</v>
      </c>
      <c r="B104" s="114" t="s">
        <v>862</v>
      </c>
      <c r="C104" s="9" t="s">
        <v>850</v>
      </c>
      <c r="D104" s="9" t="s">
        <v>720</v>
      </c>
      <c r="E104" s="9" t="s">
        <v>851</v>
      </c>
      <c r="F104" s="9" t="s">
        <v>852</v>
      </c>
      <c r="G104" s="83">
        <v>9</v>
      </c>
      <c r="H104" s="83">
        <v>12</v>
      </c>
      <c r="I104" s="83">
        <v>12</v>
      </c>
      <c r="J104" s="83">
        <v>10</v>
      </c>
      <c r="K104" s="84">
        <f>SUM(G104:J104)</f>
        <v>43</v>
      </c>
      <c r="L104" s="65" t="s">
        <v>877</v>
      </c>
    </row>
    <row r="105" spans="1:12" ht="49" customHeight="1" x14ac:dyDescent="0.2">
      <c r="A105" s="82" t="s">
        <v>462</v>
      </c>
      <c r="B105" s="114" t="s">
        <v>862</v>
      </c>
      <c r="C105" s="9" t="s">
        <v>630</v>
      </c>
      <c r="D105" s="9" t="s">
        <v>534</v>
      </c>
      <c r="E105" s="9" t="s">
        <v>660</v>
      </c>
      <c r="F105" s="9" t="s">
        <v>631</v>
      </c>
      <c r="G105" s="83">
        <v>8</v>
      </c>
      <c r="H105" s="83">
        <v>12</v>
      </c>
      <c r="I105" s="83">
        <v>9</v>
      </c>
      <c r="J105" s="83">
        <v>12</v>
      </c>
      <c r="K105" s="84">
        <f t="shared" ref="K105" si="27">SUM(G105:J105)</f>
        <v>41</v>
      </c>
      <c r="L105" s="65" t="s">
        <v>877</v>
      </c>
    </row>
    <row r="106" spans="1:12" ht="50" customHeight="1" x14ac:dyDescent="0.2">
      <c r="A106" s="82" t="s">
        <v>467</v>
      </c>
      <c r="B106" s="114" t="s">
        <v>862</v>
      </c>
      <c r="C106" s="9" t="s">
        <v>697</v>
      </c>
      <c r="D106" s="9" t="s">
        <v>532</v>
      </c>
      <c r="E106" s="9" t="s">
        <v>606</v>
      </c>
      <c r="F106" s="9" t="s">
        <v>598</v>
      </c>
      <c r="G106" s="83">
        <v>12</v>
      </c>
      <c r="H106" s="83">
        <v>11</v>
      </c>
      <c r="I106" s="83">
        <v>11</v>
      </c>
      <c r="J106" s="83">
        <v>7</v>
      </c>
      <c r="K106" s="84">
        <f t="shared" ref="K106" si="28">SUM(G106:J106)</f>
        <v>41</v>
      </c>
      <c r="L106" s="65" t="s">
        <v>877</v>
      </c>
    </row>
    <row r="107" spans="1:12" ht="50" customHeight="1" x14ac:dyDescent="0.2">
      <c r="A107" s="82" t="s">
        <v>473</v>
      </c>
      <c r="B107" s="114" t="s">
        <v>862</v>
      </c>
      <c r="C107" s="9" t="s">
        <v>804</v>
      </c>
      <c r="D107" s="9" t="s">
        <v>118</v>
      </c>
      <c r="E107" s="9" t="s">
        <v>810</v>
      </c>
      <c r="F107" s="9" t="s">
        <v>813</v>
      </c>
      <c r="G107" s="83">
        <v>9</v>
      </c>
      <c r="H107" s="83">
        <v>11</v>
      </c>
      <c r="I107" s="83">
        <v>10</v>
      </c>
      <c r="J107" s="83">
        <v>10</v>
      </c>
      <c r="K107" s="84">
        <f>SUM(G107:J107)</f>
        <v>40</v>
      </c>
      <c r="L107" s="66" t="s">
        <v>878</v>
      </c>
    </row>
    <row r="108" spans="1:12" ht="50" customHeight="1" x14ac:dyDescent="0.2">
      <c r="A108" s="82" t="s">
        <v>479</v>
      </c>
      <c r="B108" s="114" t="s">
        <v>862</v>
      </c>
      <c r="C108" s="9" t="s">
        <v>846</v>
      </c>
      <c r="D108" s="9" t="s">
        <v>60</v>
      </c>
      <c r="E108" s="9" t="s">
        <v>606</v>
      </c>
      <c r="F108" s="9" t="s">
        <v>814</v>
      </c>
      <c r="G108" s="83">
        <v>10</v>
      </c>
      <c r="H108" s="83">
        <v>8</v>
      </c>
      <c r="I108" s="83">
        <v>12</v>
      </c>
      <c r="J108" s="83">
        <v>8</v>
      </c>
      <c r="K108" s="84">
        <f t="shared" ref="K108" si="29">SUM(G108:J108)</f>
        <v>38</v>
      </c>
      <c r="L108" s="66" t="s">
        <v>878</v>
      </c>
    </row>
    <row r="109" spans="1:12" s="9" customFormat="1" ht="40" customHeight="1" x14ac:dyDescent="0.2">
      <c r="A109" s="82" t="s">
        <v>450</v>
      </c>
      <c r="B109" s="114" t="s">
        <v>862</v>
      </c>
      <c r="C109" s="9" t="s">
        <v>533</v>
      </c>
      <c r="D109" s="9" t="s">
        <v>534</v>
      </c>
      <c r="E109" s="9" t="s">
        <v>541</v>
      </c>
      <c r="F109" s="9" t="s">
        <v>535</v>
      </c>
      <c r="G109" s="89">
        <v>9</v>
      </c>
      <c r="H109" s="89">
        <v>10</v>
      </c>
      <c r="I109" s="89">
        <v>10</v>
      </c>
      <c r="J109" s="89">
        <v>8</v>
      </c>
      <c r="K109" s="90">
        <f t="shared" ref="K109" si="30">SUM(G109:J109)</f>
        <v>37</v>
      </c>
      <c r="L109" s="66" t="s">
        <v>878</v>
      </c>
    </row>
    <row r="110" spans="1:12" s="156" customFormat="1" ht="50" customHeight="1" x14ac:dyDescent="0.2">
      <c r="A110" s="150" t="s">
        <v>476</v>
      </c>
      <c r="B110" s="151" t="s">
        <v>862</v>
      </c>
      <c r="C110" s="152" t="s">
        <v>808</v>
      </c>
      <c r="D110" s="152" t="s">
        <v>60</v>
      </c>
      <c r="E110" s="152" t="s">
        <v>606</v>
      </c>
      <c r="F110" s="152" t="s">
        <v>814</v>
      </c>
      <c r="G110" s="153">
        <v>8</v>
      </c>
      <c r="H110" s="153">
        <v>9</v>
      </c>
      <c r="I110" s="153">
        <v>11</v>
      </c>
      <c r="J110" s="153">
        <v>5</v>
      </c>
      <c r="K110" s="154">
        <f t="shared" ref="K110:K111" si="31">SUM(G110:J110)</f>
        <v>33</v>
      </c>
      <c r="L110" s="155" t="s">
        <v>880</v>
      </c>
    </row>
    <row r="111" spans="1:12" s="156" customFormat="1" ht="50" customHeight="1" x14ac:dyDescent="0.2">
      <c r="A111" s="150" t="s">
        <v>478</v>
      </c>
      <c r="B111" s="151" t="s">
        <v>862</v>
      </c>
      <c r="C111" s="152" t="s">
        <v>840</v>
      </c>
      <c r="D111" s="157" t="s">
        <v>886</v>
      </c>
      <c r="E111" s="152" t="s">
        <v>839</v>
      </c>
      <c r="F111" s="152" t="s">
        <v>841</v>
      </c>
      <c r="G111" s="153">
        <v>10</v>
      </c>
      <c r="H111" s="153">
        <v>9</v>
      </c>
      <c r="I111" s="153">
        <v>6</v>
      </c>
      <c r="J111" s="153">
        <v>7</v>
      </c>
      <c r="K111" s="154">
        <f t="shared" si="31"/>
        <v>32</v>
      </c>
      <c r="L111" s="155" t="s">
        <v>880</v>
      </c>
    </row>
    <row r="112" spans="1:12" s="152" customFormat="1" ht="41" customHeight="1" x14ac:dyDescent="0.2">
      <c r="A112" s="150" t="s">
        <v>459</v>
      </c>
      <c r="B112" s="151" t="s">
        <v>862</v>
      </c>
      <c r="C112" s="152" t="s">
        <v>614</v>
      </c>
      <c r="D112" s="152" t="s">
        <v>79</v>
      </c>
      <c r="E112" s="152" t="s">
        <v>615</v>
      </c>
      <c r="F112" s="152" t="s">
        <v>616</v>
      </c>
      <c r="G112" s="153">
        <v>10</v>
      </c>
      <c r="H112" s="153">
        <v>9</v>
      </c>
      <c r="I112" s="153">
        <v>9</v>
      </c>
      <c r="J112" s="153">
        <v>3</v>
      </c>
      <c r="K112" s="154">
        <f>SUM(G112:J112)</f>
        <v>31</v>
      </c>
      <c r="L112" s="155" t="s">
        <v>880</v>
      </c>
    </row>
    <row r="113" spans="1:12" s="152" customFormat="1" ht="41" customHeight="1" x14ac:dyDescent="0.2">
      <c r="A113" s="150" t="s">
        <v>456</v>
      </c>
      <c r="B113" s="151" t="s">
        <v>862</v>
      </c>
      <c r="C113" s="152" t="s">
        <v>597</v>
      </c>
      <c r="D113" s="152" t="s">
        <v>60</v>
      </c>
      <c r="E113" s="152" t="s">
        <v>606</v>
      </c>
      <c r="F113" s="152" t="s">
        <v>598</v>
      </c>
      <c r="G113" s="153">
        <v>9</v>
      </c>
      <c r="H113" s="153">
        <v>10</v>
      </c>
      <c r="I113" s="153">
        <v>3</v>
      </c>
      <c r="J113" s="153">
        <v>6</v>
      </c>
      <c r="K113" s="154">
        <f>SUM(G113:J113)</f>
        <v>28</v>
      </c>
      <c r="L113" s="155" t="s">
        <v>880</v>
      </c>
    </row>
    <row r="114" spans="1:12" s="156" customFormat="1" ht="70" customHeight="1" thickBot="1" x14ac:dyDescent="0.25">
      <c r="A114" s="150" t="s">
        <v>472</v>
      </c>
      <c r="B114" s="151" t="s">
        <v>862</v>
      </c>
      <c r="C114" s="152" t="s">
        <v>748</v>
      </c>
      <c r="D114" s="157" t="s">
        <v>885</v>
      </c>
      <c r="E114" s="152" t="s">
        <v>740</v>
      </c>
      <c r="F114" s="152" t="s">
        <v>752</v>
      </c>
      <c r="G114" s="153">
        <v>8</v>
      </c>
      <c r="H114" s="153">
        <v>7</v>
      </c>
      <c r="I114" s="153">
        <v>7</v>
      </c>
      <c r="J114" s="153">
        <v>5</v>
      </c>
      <c r="K114" s="154">
        <f t="shared" ref="K114" si="32">SUM(G114:J114)</f>
        <v>27</v>
      </c>
      <c r="L114" s="155" t="s">
        <v>880</v>
      </c>
    </row>
    <row r="115" spans="1:12" ht="60" customHeight="1" thickBot="1" x14ac:dyDescent="0.25">
      <c r="A115" s="118" t="s">
        <v>865</v>
      </c>
      <c r="B115" s="119"/>
      <c r="C115" s="119"/>
      <c r="D115" s="119"/>
      <c r="E115" s="120"/>
      <c r="F115" s="67"/>
      <c r="G115" s="94" t="s">
        <v>868</v>
      </c>
      <c r="H115" s="94" t="s">
        <v>869</v>
      </c>
      <c r="I115" s="95" t="s">
        <v>870</v>
      </c>
      <c r="J115" s="95" t="s">
        <v>871</v>
      </c>
      <c r="K115" s="92" t="s">
        <v>872</v>
      </c>
    </row>
    <row r="116" spans="1:12" s="9" customFormat="1" ht="47" customHeight="1" x14ac:dyDescent="0.2">
      <c r="A116" s="82" t="s">
        <v>485</v>
      </c>
      <c r="B116" s="97" t="s">
        <v>863</v>
      </c>
      <c r="C116" s="9" t="s">
        <v>680</v>
      </c>
      <c r="D116" s="9" t="s">
        <v>654</v>
      </c>
      <c r="E116" s="9" t="s">
        <v>651</v>
      </c>
      <c r="F116" s="9" t="s">
        <v>681</v>
      </c>
      <c r="G116" s="83">
        <v>12</v>
      </c>
      <c r="H116" s="83">
        <v>12</v>
      </c>
      <c r="I116" s="83">
        <v>12</v>
      </c>
      <c r="J116" s="83">
        <v>12</v>
      </c>
      <c r="K116" s="84">
        <f>SUM(G116:J116)</f>
        <v>48</v>
      </c>
      <c r="L116" s="64" t="s">
        <v>876</v>
      </c>
    </row>
    <row r="117" spans="1:12" s="9" customFormat="1" ht="47" customHeight="1" x14ac:dyDescent="0.2">
      <c r="A117" s="82" t="s">
        <v>487</v>
      </c>
      <c r="B117" s="97" t="s">
        <v>864</v>
      </c>
      <c r="C117" s="9" t="s">
        <v>703</v>
      </c>
      <c r="D117" s="9" t="s">
        <v>204</v>
      </c>
      <c r="E117" s="9" t="s">
        <v>706</v>
      </c>
      <c r="F117" s="9" t="s">
        <v>705</v>
      </c>
      <c r="G117" s="83">
        <v>12</v>
      </c>
      <c r="H117" s="83">
        <v>12</v>
      </c>
      <c r="I117" s="83">
        <v>12</v>
      </c>
      <c r="J117" s="83">
        <v>12</v>
      </c>
      <c r="K117" s="84">
        <f>SUM(G117:J117)</f>
        <v>48</v>
      </c>
      <c r="L117" s="64" t="s">
        <v>876</v>
      </c>
    </row>
    <row r="118" spans="1:12" s="9" customFormat="1" ht="47" customHeight="1" x14ac:dyDescent="0.2">
      <c r="A118" s="82" t="s">
        <v>488</v>
      </c>
      <c r="B118" s="97" t="s">
        <v>864</v>
      </c>
      <c r="C118" s="9" t="s">
        <v>764</v>
      </c>
      <c r="D118" s="9" t="s">
        <v>761</v>
      </c>
      <c r="E118" s="9" t="s">
        <v>779</v>
      </c>
      <c r="F118" s="9" t="s">
        <v>765</v>
      </c>
      <c r="G118" s="83">
        <v>11</v>
      </c>
      <c r="H118" s="83">
        <v>12</v>
      </c>
      <c r="I118" s="83">
        <v>12</v>
      </c>
      <c r="J118" s="83">
        <v>12</v>
      </c>
      <c r="K118" s="84">
        <f>SUM(G118:J118)</f>
        <v>47</v>
      </c>
      <c r="L118" s="64" t="s">
        <v>876</v>
      </c>
    </row>
    <row r="119" spans="1:12" s="9" customFormat="1" ht="47" customHeight="1" x14ac:dyDescent="0.2">
      <c r="A119" s="82" t="s">
        <v>490</v>
      </c>
      <c r="B119" s="97" t="s">
        <v>864</v>
      </c>
      <c r="C119" s="9" t="s">
        <v>784</v>
      </c>
      <c r="D119" s="9" t="s">
        <v>55</v>
      </c>
      <c r="E119" s="9" t="s">
        <v>779</v>
      </c>
      <c r="F119" s="9" t="s">
        <v>780</v>
      </c>
      <c r="G119" s="83">
        <v>11</v>
      </c>
      <c r="H119" s="83">
        <v>12</v>
      </c>
      <c r="I119" s="83">
        <v>12</v>
      </c>
      <c r="J119" s="83">
        <v>12</v>
      </c>
      <c r="K119" s="84">
        <f>SUM(G119:J119)</f>
        <v>47</v>
      </c>
      <c r="L119" s="64" t="s">
        <v>876</v>
      </c>
    </row>
    <row r="120" spans="1:12" s="9" customFormat="1" ht="47" customHeight="1" x14ac:dyDescent="0.2">
      <c r="A120" s="82" t="s">
        <v>484</v>
      </c>
      <c r="B120" s="97" t="s">
        <v>863</v>
      </c>
      <c r="C120" s="9" t="s">
        <v>662</v>
      </c>
      <c r="D120" s="9" t="s">
        <v>60</v>
      </c>
      <c r="E120" s="9" t="s">
        <v>650</v>
      </c>
      <c r="F120" s="9" t="s">
        <v>661</v>
      </c>
      <c r="G120" s="83">
        <v>11</v>
      </c>
      <c r="H120" s="83">
        <v>12</v>
      </c>
      <c r="I120" s="83">
        <v>11</v>
      </c>
      <c r="J120" s="83">
        <v>12</v>
      </c>
      <c r="K120" s="84">
        <f>SUM(G120:J120)</f>
        <v>46</v>
      </c>
      <c r="L120" s="64" t="s">
        <v>876</v>
      </c>
    </row>
    <row r="121" spans="1:12" s="9" customFormat="1" ht="47" customHeight="1" x14ac:dyDescent="0.2">
      <c r="A121" s="82" t="s">
        <v>491</v>
      </c>
      <c r="B121" s="98" t="s">
        <v>864</v>
      </c>
      <c r="C121" s="9" t="s">
        <v>823</v>
      </c>
      <c r="D121" s="9" t="s">
        <v>832</v>
      </c>
      <c r="E121" s="9" t="s">
        <v>779</v>
      </c>
      <c r="F121" s="9" t="s">
        <v>824</v>
      </c>
      <c r="G121" s="87">
        <v>12</v>
      </c>
      <c r="H121" s="87">
        <v>12</v>
      </c>
      <c r="I121" s="87">
        <v>12</v>
      </c>
      <c r="J121" s="87">
        <v>10</v>
      </c>
      <c r="K121" s="88">
        <f t="shared" ref="K121" si="33">SUM(G121:J121)</f>
        <v>46</v>
      </c>
      <c r="L121" s="64" t="s">
        <v>876</v>
      </c>
    </row>
    <row r="122" spans="1:12" s="9" customFormat="1" ht="44" customHeight="1" x14ac:dyDescent="0.2">
      <c r="A122" s="82" t="s">
        <v>483</v>
      </c>
      <c r="B122" s="97" t="s">
        <v>863</v>
      </c>
      <c r="C122" s="9" t="s">
        <v>646</v>
      </c>
      <c r="D122" s="9" t="s">
        <v>654</v>
      </c>
      <c r="E122" s="9" t="s">
        <v>651</v>
      </c>
      <c r="F122" s="9" t="s">
        <v>659</v>
      </c>
      <c r="G122" s="83">
        <v>11</v>
      </c>
      <c r="H122" s="83">
        <v>12</v>
      </c>
      <c r="I122" s="83">
        <v>10</v>
      </c>
      <c r="J122" s="83">
        <v>12</v>
      </c>
      <c r="K122" s="84">
        <f>SUM(G122:J122)</f>
        <v>45</v>
      </c>
      <c r="L122" s="65" t="s">
        <v>877</v>
      </c>
    </row>
    <row r="123" spans="1:12" s="9" customFormat="1" ht="47" customHeight="1" x14ac:dyDescent="0.2">
      <c r="A123" s="82" t="s">
        <v>489</v>
      </c>
      <c r="B123" s="97" t="s">
        <v>863</v>
      </c>
      <c r="C123" s="9" t="s">
        <v>770</v>
      </c>
      <c r="D123" s="9" t="s">
        <v>654</v>
      </c>
      <c r="E123" s="9" t="s">
        <v>651</v>
      </c>
      <c r="F123" s="9" t="s">
        <v>771</v>
      </c>
      <c r="G123" s="83">
        <v>10</v>
      </c>
      <c r="H123" s="83">
        <v>11</v>
      </c>
      <c r="I123" s="83">
        <v>12</v>
      </c>
      <c r="J123" s="83">
        <v>12</v>
      </c>
      <c r="K123" s="84">
        <f t="shared" ref="K123" si="34">SUM(G123:J123)</f>
        <v>45</v>
      </c>
      <c r="L123" s="65" t="s">
        <v>877</v>
      </c>
    </row>
    <row r="124" spans="1:12" s="9" customFormat="1" ht="47" customHeight="1" thickBot="1" x14ac:dyDescent="0.25">
      <c r="A124" s="82" t="s">
        <v>486</v>
      </c>
      <c r="B124" s="97" t="s">
        <v>863</v>
      </c>
      <c r="C124" s="9" t="s">
        <v>698</v>
      </c>
      <c r="D124" s="9" t="s">
        <v>112</v>
      </c>
      <c r="E124" s="9" t="s">
        <v>651</v>
      </c>
      <c r="F124" s="9" t="s">
        <v>699</v>
      </c>
      <c r="G124" s="83">
        <v>11</v>
      </c>
      <c r="H124" s="83">
        <v>11</v>
      </c>
      <c r="I124" s="83">
        <v>10</v>
      </c>
      <c r="J124" s="83">
        <v>12</v>
      </c>
      <c r="K124" s="84">
        <f t="shared" ref="K124" si="35">SUM(G124:J124)</f>
        <v>44</v>
      </c>
      <c r="L124" s="65" t="s">
        <v>877</v>
      </c>
    </row>
    <row r="125" spans="1:12" ht="72" customHeight="1" thickBot="1" x14ac:dyDescent="0.25">
      <c r="A125" s="121" t="s">
        <v>31</v>
      </c>
      <c r="B125" s="122"/>
      <c r="C125" s="122"/>
      <c r="D125" s="122"/>
      <c r="E125" s="123"/>
      <c r="F125" s="67"/>
      <c r="G125" s="67"/>
      <c r="H125" s="67"/>
      <c r="I125" s="67"/>
      <c r="J125" s="67"/>
      <c r="K125" s="115"/>
    </row>
    <row r="126" spans="1:12" ht="63" customHeight="1" thickBot="1" x14ac:dyDescent="0.25">
      <c r="A126" s="73" t="s">
        <v>0</v>
      </c>
      <c r="B126" s="74" t="s">
        <v>861</v>
      </c>
      <c r="C126" s="75" t="s">
        <v>2</v>
      </c>
      <c r="D126" s="75" t="s">
        <v>867</v>
      </c>
      <c r="E126" s="75" t="s">
        <v>1</v>
      </c>
      <c r="F126" s="75" t="s">
        <v>3</v>
      </c>
      <c r="G126" s="70" t="s">
        <v>868</v>
      </c>
      <c r="H126" s="70" t="s">
        <v>869</v>
      </c>
      <c r="I126" s="71" t="s">
        <v>870</v>
      </c>
      <c r="J126" s="71" t="s">
        <v>871</v>
      </c>
      <c r="K126" s="72" t="s">
        <v>872</v>
      </c>
    </row>
    <row r="127" spans="1:12" ht="60" customHeight="1" thickBot="1" x14ac:dyDescent="0.3">
      <c r="A127" s="118" t="s">
        <v>862</v>
      </c>
      <c r="B127" s="119"/>
      <c r="C127" s="119"/>
      <c r="D127" s="119"/>
      <c r="E127" s="120"/>
      <c r="F127" s="67"/>
      <c r="G127" s="67"/>
      <c r="H127" s="67"/>
      <c r="I127" s="116"/>
      <c r="J127" s="116"/>
      <c r="K127" s="117"/>
    </row>
    <row r="128" spans="1:12" s="9" customFormat="1" ht="49" customHeight="1" x14ac:dyDescent="0.2">
      <c r="A128" s="82" t="s">
        <v>498</v>
      </c>
      <c r="B128" s="114" t="s">
        <v>862</v>
      </c>
      <c r="C128" s="9" t="s">
        <v>623</v>
      </c>
      <c r="D128" s="9" t="s">
        <v>60</v>
      </c>
      <c r="E128" s="9" t="s">
        <v>629</v>
      </c>
      <c r="F128" s="9" t="s">
        <v>624</v>
      </c>
      <c r="G128" s="83">
        <v>11</v>
      </c>
      <c r="H128" s="83">
        <v>12</v>
      </c>
      <c r="I128" s="83">
        <v>12</v>
      </c>
      <c r="J128" s="83">
        <v>12</v>
      </c>
      <c r="K128" s="84">
        <f>SUM(G128:J128)</f>
        <v>47</v>
      </c>
      <c r="L128" s="64" t="s">
        <v>876</v>
      </c>
    </row>
    <row r="129" spans="1:12" s="9" customFormat="1" ht="49" customHeight="1" x14ac:dyDescent="0.2">
      <c r="A129" s="82" t="s">
        <v>494</v>
      </c>
      <c r="B129" s="114" t="s">
        <v>862</v>
      </c>
      <c r="C129" s="9" t="s">
        <v>577</v>
      </c>
      <c r="D129" s="9" t="s">
        <v>580</v>
      </c>
      <c r="E129" s="9" t="s">
        <v>578</v>
      </c>
      <c r="F129" s="9" t="s">
        <v>579</v>
      </c>
      <c r="G129" s="83">
        <v>11</v>
      </c>
      <c r="H129" s="83">
        <v>11</v>
      </c>
      <c r="I129" s="83">
        <v>12</v>
      </c>
      <c r="J129" s="83">
        <v>12</v>
      </c>
      <c r="K129" s="84">
        <f>SUM(G129:J129)</f>
        <v>46</v>
      </c>
      <c r="L129" s="64" t="s">
        <v>876</v>
      </c>
    </row>
    <row r="130" spans="1:12" s="9" customFormat="1" ht="49" customHeight="1" x14ac:dyDescent="0.2">
      <c r="A130" s="82" t="s">
        <v>496</v>
      </c>
      <c r="B130" s="114" t="s">
        <v>862</v>
      </c>
      <c r="C130" s="9" t="s">
        <v>600</v>
      </c>
      <c r="D130" s="9" t="s">
        <v>204</v>
      </c>
      <c r="E130" s="9" t="s">
        <v>607</v>
      </c>
      <c r="F130" s="9" t="s">
        <v>611</v>
      </c>
      <c r="G130" s="83">
        <v>10</v>
      </c>
      <c r="H130" s="83">
        <v>12</v>
      </c>
      <c r="I130" s="83">
        <v>12</v>
      </c>
      <c r="J130" s="83">
        <v>12</v>
      </c>
      <c r="K130" s="84">
        <f>SUM(G130:J130)</f>
        <v>46</v>
      </c>
      <c r="L130" s="64" t="s">
        <v>876</v>
      </c>
    </row>
    <row r="131" spans="1:12" s="9" customFormat="1" ht="49" customHeight="1" x14ac:dyDescent="0.2">
      <c r="A131" s="82" t="s">
        <v>497</v>
      </c>
      <c r="B131" s="114" t="s">
        <v>862</v>
      </c>
      <c r="C131" s="9" t="s">
        <v>620</v>
      </c>
      <c r="D131" s="9" t="s">
        <v>112</v>
      </c>
      <c r="E131" s="9" t="s">
        <v>625</v>
      </c>
      <c r="F131" s="9" t="s">
        <v>626</v>
      </c>
      <c r="G131" s="83">
        <v>11</v>
      </c>
      <c r="H131" s="83">
        <v>11</v>
      </c>
      <c r="I131" s="83">
        <v>12</v>
      </c>
      <c r="J131" s="83">
        <v>12</v>
      </c>
      <c r="K131" s="84">
        <f>SUM(G131:J131)</f>
        <v>46</v>
      </c>
      <c r="L131" s="64" t="s">
        <v>876</v>
      </c>
    </row>
    <row r="132" spans="1:12" s="9" customFormat="1" ht="61" customHeight="1" x14ac:dyDescent="0.2">
      <c r="A132" s="82" t="s">
        <v>500</v>
      </c>
      <c r="B132" s="114" t="s">
        <v>862</v>
      </c>
      <c r="C132" s="9" t="s">
        <v>677</v>
      </c>
      <c r="D132" s="134" t="s">
        <v>888</v>
      </c>
      <c r="E132" s="9" t="s">
        <v>679</v>
      </c>
      <c r="F132" s="9" t="s">
        <v>678</v>
      </c>
      <c r="G132" s="83">
        <v>11</v>
      </c>
      <c r="H132" s="83">
        <v>11</v>
      </c>
      <c r="I132" s="83">
        <v>12</v>
      </c>
      <c r="J132" s="83">
        <v>12</v>
      </c>
      <c r="K132" s="84">
        <f>SUM(G132:J132)</f>
        <v>46</v>
      </c>
      <c r="L132" s="64" t="s">
        <v>876</v>
      </c>
    </row>
    <row r="133" spans="1:12" s="9" customFormat="1" ht="44" customHeight="1" x14ac:dyDescent="0.2">
      <c r="A133" s="82" t="s">
        <v>493</v>
      </c>
      <c r="B133" s="114" t="s">
        <v>862</v>
      </c>
      <c r="C133" s="9" t="s">
        <v>558</v>
      </c>
      <c r="D133" s="134" t="s">
        <v>892</v>
      </c>
      <c r="E133" s="9" t="s">
        <v>559</v>
      </c>
      <c r="F133" s="9" t="s">
        <v>560</v>
      </c>
      <c r="G133" s="83">
        <v>11</v>
      </c>
      <c r="H133" s="83">
        <v>11</v>
      </c>
      <c r="I133" s="83">
        <v>12</v>
      </c>
      <c r="J133" s="83">
        <v>11</v>
      </c>
      <c r="K133" s="84">
        <f>SUM(G133:J133)</f>
        <v>45</v>
      </c>
      <c r="L133" s="65" t="s">
        <v>877</v>
      </c>
    </row>
    <row r="134" spans="1:12" s="9" customFormat="1" ht="49" customHeight="1" x14ac:dyDescent="0.2">
      <c r="A134" s="82" t="s">
        <v>495</v>
      </c>
      <c r="B134" s="114" t="s">
        <v>862</v>
      </c>
      <c r="C134" s="9" t="s">
        <v>596</v>
      </c>
      <c r="D134" s="134" t="s">
        <v>887</v>
      </c>
      <c r="E134" s="9" t="s">
        <v>594</v>
      </c>
      <c r="F134" s="9" t="s">
        <v>595</v>
      </c>
      <c r="G134" s="83">
        <v>11</v>
      </c>
      <c r="H134" s="83">
        <v>11</v>
      </c>
      <c r="I134" s="83">
        <v>11</v>
      </c>
      <c r="J134" s="83">
        <v>11</v>
      </c>
      <c r="K134" s="84">
        <f t="shared" ref="K134" si="36">SUM(G134:J134)</f>
        <v>44</v>
      </c>
      <c r="L134" s="65" t="s">
        <v>877</v>
      </c>
    </row>
    <row r="135" spans="1:12" s="9" customFormat="1" ht="46" customHeight="1" x14ac:dyDescent="0.2">
      <c r="A135" s="82" t="s">
        <v>492</v>
      </c>
      <c r="B135" s="114" t="s">
        <v>862</v>
      </c>
      <c r="C135" s="9" t="s">
        <v>546</v>
      </c>
      <c r="D135" s="9" t="s">
        <v>60</v>
      </c>
      <c r="E135" s="9" t="s">
        <v>692</v>
      </c>
      <c r="F135" s="9" t="s">
        <v>545</v>
      </c>
      <c r="G135" s="89">
        <v>11</v>
      </c>
      <c r="H135" s="89">
        <v>11</v>
      </c>
      <c r="I135" s="89">
        <v>12</v>
      </c>
      <c r="J135" s="89">
        <v>9</v>
      </c>
      <c r="K135" s="90">
        <f t="shared" ref="K135" si="37">SUM(G135:J135)</f>
        <v>43</v>
      </c>
      <c r="L135" s="65" t="s">
        <v>877</v>
      </c>
    </row>
    <row r="136" spans="1:12" s="9" customFormat="1" ht="49" customHeight="1" x14ac:dyDescent="0.2">
      <c r="A136" s="82" t="s">
        <v>501</v>
      </c>
      <c r="B136" s="114" t="s">
        <v>862</v>
      </c>
      <c r="C136" s="9" t="s">
        <v>714</v>
      </c>
      <c r="D136" s="9" t="s">
        <v>717</v>
      </c>
      <c r="E136" s="9" t="s">
        <v>710</v>
      </c>
      <c r="F136" s="9" t="s">
        <v>721</v>
      </c>
      <c r="G136" s="87">
        <v>11</v>
      </c>
      <c r="H136" s="87">
        <v>12</v>
      </c>
      <c r="I136" s="87">
        <v>8</v>
      </c>
      <c r="J136" s="87">
        <v>12</v>
      </c>
      <c r="K136" s="88">
        <f t="shared" ref="K136" si="38">SUM(G136:J136)</f>
        <v>43</v>
      </c>
      <c r="L136" s="65" t="s">
        <v>877</v>
      </c>
    </row>
    <row r="137" spans="1:12" s="9" customFormat="1" ht="49" customHeight="1" thickBot="1" x14ac:dyDescent="0.25">
      <c r="A137" s="82" t="s">
        <v>499</v>
      </c>
      <c r="B137" s="114" t="s">
        <v>862</v>
      </c>
      <c r="C137" s="9" t="s">
        <v>645</v>
      </c>
      <c r="D137" s="9" t="s">
        <v>60</v>
      </c>
      <c r="E137" s="9" t="s">
        <v>653</v>
      </c>
      <c r="F137" s="9" t="s">
        <v>658</v>
      </c>
      <c r="G137" s="83">
        <v>7</v>
      </c>
      <c r="H137" s="83">
        <v>10</v>
      </c>
      <c r="I137" s="83">
        <v>8</v>
      </c>
      <c r="J137" s="83">
        <v>12</v>
      </c>
      <c r="K137" s="84">
        <f t="shared" ref="K137" si="39">SUM(G137:J137)</f>
        <v>37</v>
      </c>
      <c r="L137" s="66" t="s">
        <v>878</v>
      </c>
    </row>
    <row r="138" spans="1:12" ht="60" customHeight="1" thickBot="1" x14ac:dyDescent="0.25">
      <c r="A138" s="118" t="s">
        <v>865</v>
      </c>
      <c r="B138" s="119"/>
      <c r="C138" s="119"/>
      <c r="D138" s="119"/>
      <c r="E138" s="120"/>
      <c r="F138" s="67"/>
      <c r="G138" s="94" t="s">
        <v>868</v>
      </c>
      <c r="H138" s="94" t="s">
        <v>869</v>
      </c>
      <c r="I138" s="95" t="s">
        <v>870</v>
      </c>
      <c r="J138" s="95" t="s">
        <v>871</v>
      </c>
      <c r="K138" s="92" t="s">
        <v>872</v>
      </c>
    </row>
    <row r="139" spans="1:12" s="9" customFormat="1" ht="45" customHeight="1" x14ac:dyDescent="0.2">
      <c r="A139" s="82" t="s">
        <v>504</v>
      </c>
      <c r="B139" s="97" t="s">
        <v>864</v>
      </c>
      <c r="C139" s="9" t="s">
        <v>683</v>
      </c>
      <c r="D139" s="9" t="s">
        <v>684</v>
      </c>
      <c r="E139" s="9" t="s">
        <v>682</v>
      </c>
      <c r="F139" s="9" t="s">
        <v>685</v>
      </c>
      <c r="G139" s="83">
        <v>12</v>
      </c>
      <c r="H139" s="83">
        <v>12</v>
      </c>
      <c r="I139" s="83">
        <v>12</v>
      </c>
      <c r="J139" s="83">
        <v>12</v>
      </c>
      <c r="K139" s="84">
        <f>SUM(G139:J139)</f>
        <v>48</v>
      </c>
      <c r="L139" s="64" t="s">
        <v>876</v>
      </c>
    </row>
    <row r="140" spans="1:12" s="99" customFormat="1" ht="45" customHeight="1" x14ac:dyDescent="0.2">
      <c r="A140" s="82" t="s">
        <v>516</v>
      </c>
      <c r="B140" s="97" t="s">
        <v>864</v>
      </c>
      <c r="C140" s="9" t="s">
        <v>816</v>
      </c>
      <c r="D140" s="9" t="s">
        <v>55</v>
      </c>
      <c r="E140" s="9" t="s">
        <v>779</v>
      </c>
      <c r="F140" s="9" t="s">
        <v>739</v>
      </c>
      <c r="G140" s="83">
        <v>12</v>
      </c>
      <c r="H140" s="83">
        <v>12</v>
      </c>
      <c r="I140" s="83">
        <v>12</v>
      </c>
      <c r="J140" s="83">
        <v>12</v>
      </c>
      <c r="K140" s="84">
        <f>SUM(G140:J140)</f>
        <v>48</v>
      </c>
      <c r="L140" s="64" t="s">
        <v>876</v>
      </c>
    </row>
    <row r="141" spans="1:12" s="9" customFormat="1" ht="45" customHeight="1" x14ac:dyDescent="0.2">
      <c r="A141" s="82" t="s">
        <v>505</v>
      </c>
      <c r="B141" s="97" t="s">
        <v>864</v>
      </c>
      <c r="C141" s="9" t="s">
        <v>712</v>
      </c>
      <c r="D141" s="9" t="s">
        <v>720</v>
      </c>
      <c r="E141" s="9" t="s">
        <v>713</v>
      </c>
      <c r="F141" s="9" t="s">
        <v>723</v>
      </c>
      <c r="G141" s="83">
        <v>12</v>
      </c>
      <c r="H141" s="83">
        <v>12</v>
      </c>
      <c r="I141" s="83">
        <v>12</v>
      </c>
      <c r="J141" s="83">
        <v>11</v>
      </c>
      <c r="K141" s="84">
        <f t="shared" ref="K141:K142" si="40">SUM(G141:J141)</f>
        <v>47</v>
      </c>
      <c r="L141" s="64" t="s">
        <v>876</v>
      </c>
    </row>
    <row r="142" spans="1:12" s="9" customFormat="1" ht="45" customHeight="1" x14ac:dyDescent="0.2">
      <c r="A142" s="82" t="s">
        <v>506</v>
      </c>
      <c r="B142" s="97" t="s">
        <v>864</v>
      </c>
      <c r="C142" s="9" t="s">
        <v>732</v>
      </c>
      <c r="D142" s="9" t="s">
        <v>225</v>
      </c>
      <c r="E142" s="9" t="s">
        <v>727</v>
      </c>
      <c r="F142" s="9" t="s">
        <v>728</v>
      </c>
      <c r="G142" s="83">
        <v>11</v>
      </c>
      <c r="H142" s="83">
        <v>12</v>
      </c>
      <c r="I142" s="83">
        <v>12</v>
      </c>
      <c r="J142" s="83">
        <v>12</v>
      </c>
      <c r="K142" s="84">
        <f t="shared" si="40"/>
        <v>47</v>
      </c>
      <c r="L142" s="64" t="s">
        <v>876</v>
      </c>
    </row>
    <row r="143" spans="1:12" s="9" customFormat="1" ht="45" customHeight="1" x14ac:dyDescent="0.2">
      <c r="A143" s="82" t="s">
        <v>507</v>
      </c>
      <c r="B143" s="97" t="s">
        <v>864</v>
      </c>
      <c r="C143" s="9" t="s">
        <v>733</v>
      </c>
      <c r="D143" s="9" t="s">
        <v>225</v>
      </c>
      <c r="E143" s="9" t="s">
        <v>727</v>
      </c>
      <c r="F143" s="9" t="s">
        <v>728</v>
      </c>
      <c r="G143" s="83">
        <v>11</v>
      </c>
      <c r="H143" s="83">
        <v>12</v>
      </c>
      <c r="I143" s="83">
        <v>12</v>
      </c>
      <c r="J143" s="83">
        <v>12</v>
      </c>
      <c r="K143" s="84">
        <f>SUM(G143:J143)</f>
        <v>47</v>
      </c>
      <c r="L143" s="64" t="s">
        <v>876</v>
      </c>
    </row>
    <row r="144" spans="1:12" s="9" customFormat="1" ht="45" customHeight="1" x14ac:dyDescent="0.2">
      <c r="A144" s="82" t="s">
        <v>509</v>
      </c>
      <c r="B144" s="97" t="s">
        <v>864</v>
      </c>
      <c r="C144" s="9" t="s">
        <v>736</v>
      </c>
      <c r="D144" s="9" t="s">
        <v>225</v>
      </c>
      <c r="E144" s="9" t="s">
        <v>737</v>
      </c>
      <c r="F144" s="9" t="s">
        <v>728</v>
      </c>
      <c r="G144" s="83">
        <v>11</v>
      </c>
      <c r="H144" s="83">
        <v>12</v>
      </c>
      <c r="I144" s="83">
        <v>12</v>
      </c>
      <c r="J144" s="83">
        <v>12</v>
      </c>
      <c r="K144" s="84">
        <f>SUM(G144:J144)</f>
        <v>47</v>
      </c>
      <c r="L144" s="64" t="s">
        <v>876</v>
      </c>
    </row>
    <row r="145" spans="1:12" s="99" customFormat="1" ht="45" customHeight="1" x14ac:dyDescent="0.2">
      <c r="A145" s="82" t="s">
        <v>513</v>
      </c>
      <c r="B145" s="97" t="s">
        <v>864</v>
      </c>
      <c r="C145" s="9" t="s">
        <v>778</v>
      </c>
      <c r="D145" s="9" t="s">
        <v>55</v>
      </c>
      <c r="E145" s="9" t="s">
        <v>779</v>
      </c>
      <c r="F145" s="9" t="s">
        <v>765</v>
      </c>
      <c r="G145" s="83">
        <v>11</v>
      </c>
      <c r="H145" s="83">
        <v>12</v>
      </c>
      <c r="I145" s="83">
        <v>12</v>
      </c>
      <c r="J145" s="83">
        <v>12</v>
      </c>
      <c r="K145" s="84">
        <f>SUM(G145:J145)</f>
        <v>47</v>
      </c>
      <c r="L145" s="64" t="s">
        <v>876</v>
      </c>
    </row>
    <row r="146" spans="1:12" s="9" customFormat="1" ht="45" customHeight="1" x14ac:dyDescent="0.2">
      <c r="A146" s="82" t="s">
        <v>508</v>
      </c>
      <c r="B146" s="97" t="s">
        <v>864</v>
      </c>
      <c r="C146" s="9" t="s">
        <v>734</v>
      </c>
      <c r="D146" s="9" t="s">
        <v>225</v>
      </c>
      <c r="E146" s="9" t="s">
        <v>735</v>
      </c>
      <c r="F146" s="9" t="s">
        <v>728</v>
      </c>
      <c r="G146" s="83">
        <v>11</v>
      </c>
      <c r="H146" s="83">
        <v>12</v>
      </c>
      <c r="I146" s="83">
        <v>12</v>
      </c>
      <c r="J146" s="83">
        <v>10</v>
      </c>
      <c r="K146" s="84">
        <f>SUM(G146:J146)</f>
        <v>45</v>
      </c>
      <c r="L146" s="65" t="s">
        <v>877</v>
      </c>
    </row>
    <row r="147" spans="1:12" s="9" customFormat="1" ht="45" customHeight="1" x14ac:dyDescent="0.2">
      <c r="A147" s="82" t="s">
        <v>510</v>
      </c>
      <c r="B147" s="97" t="s">
        <v>864</v>
      </c>
      <c r="C147" s="9" t="s">
        <v>781</v>
      </c>
      <c r="D147" s="9" t="s">
        <v>879</v>
      </c>
      <c r="E147" s="9" t="s">
        <v>779</v>
      </c>
      <c r="F147" s="9" t="s">
        <v>765</v>
      </c>
      <c r="G147" s="83">
        <v>11</v>
      </c>
      <c r="H147" s="83">
        <v>9</v>
      </c>
      <c r="I147" s="83">
        <v>12</v>
      </c>
      <c r="J147" s="83">
        <v>12</v>
      </c>
      <c r="K147" s="84">
        <f>SUM(G147:J147)</f>
        <v>44</v>
      </c>
      <c r="L147" s="65" t="s">
        <v>877</v>
      </c>
    </row>
    <row r="148" spans="1:12" s="99" customFormat="1" ht="45" customHeight="1" x14ac:dyDescent="0.2">
      <c r="A148" s="82" t="s">
        <v>515</v>
      </c>
      <c r="B148" s="97" t="s">
        <v>864</v>
      </c>
      <c r="C148" s="9" t="s">
        <v>797</v>
      </c>
      <c r="D148" s="9" t="s">
        <v>684</v>
      </c>
      <c r="E148" s="9" t="s">
        <v>798</v>
      </c>
      <c r="F148" s="9" t="s">
        <v>790</v>
      </c>
      <c r="G148" s="83">
        <v>11</v>
      </c>
      <c r="H148" s="83">
        <v>10</v>
      </c>
      <c r="I148" s="83">
        <v>12</v>
      </c>
      <c r="J148" s="83">
        <v>11</v>
      </c>
      <c r="K148" s="84">
        <f>SUM(G148:J148)</f>
        <v>44</v>
      </c>
      <c r="L148" s="65" t="s">
        <v>877</v>
      </c>
    </row>
    <row r="149" spans="1:12" s="99" customFormat="1" ht="45" customHeight="1" x14ac:dyDescent="0.2">
      <c r="A149" s="82" t="s">
        <v>517</v>
      </c>
      <c r="B149" s="97" t="s">
        <v>864</v>
      </c>
      <c r="C149" s="9" t="s">
        <v>820</v>
      </c>
      <c r="D149" s="9" t="s">
        <v>55</v>
      </c>
      <c r="E149" s="9" t="s">
        <v>779</v>
      </c>
      <c r="F149" s="9" t="s">
        <v>821</v>
      </c>
      <c r="G149" s="83">
        <v>8</v>
      </c>
      <c r="H149" s="83">
        <v>11</v>
      </c>
      <c r="I149" s="83">
        <v>12</v>
      </c>
      <c r="J149" s="83">
        <v>11</v>
      </c>
      <c r="K149" s="84">
        <f t="shared" ref="K149" si="41">SUM(G149:J149)</f>
        <v>42</v>
      </c>
      <c r="L149" s="65" t="s">
        <v>877</v>
      </c>
    </row>
    <row r="150" spans="1:12" s="99" customFormat="1" ht="45" customHeight="1" x14ac:dyDescent="0.2">
      <c r="A150" s="82" t="s">
        <v>518</v>
      </c>
      <c r="B150" s="97" t="s">
        <v>864</v>
      </c>
      <c r="C150" s="9" t="s">
        <v>838</v>
      </c>
      <c r="D150" s="9" t="s">
        <v>684</v>
      </c>
      <c r="E150" s="9" t="s">
        <v>798</v>
      </c>
      <c r="F150" s="9" t="s">
        <v>837</v>
      </c>
      <c r="G150" s="83">
        <v>10</v>
      </c>
      <c r="H150" s="83">
        <v>12</v>
      </c>
      <c r="I150" s="83">
        <v>8</v>
      </c>
      <c r="J150" s="83">
        <v>12</v>
      </c>
      <c r="K150" s="84">
        <f>SUM(G150:J150)</f>
        <v>42</v>
      </c>
      <c r="L150" s="65" t="s">
        <v>877</v>
      </c>
    </row>
    <row r="151" spans="1:12" s="99" customFormat="1" ht="45" customHeight="1" x14ac:dyDescent="0.2">
      <c r="A151" s="82" t="s">
        <v>512</v>
      </c>
      <c r="B151" s="97" t="s">
        <v>864</v>
      </c>
      <c r="C151" s="9" t="s">
        <v>783</v>
      </c>
      <c r="D151" s="9" t="s">
        <v>55</v>
      </c>
      <c r="E151" s="9" t="s">
        <v>779</v>
      </c>
      <c r="F151" s="9" t="s">
        <v>765</v>
      </c>
      <c r="G151" s="83">
        <v>10</v>
      </c>
      <c r="H151" s="83">
        <v>11</v>
      </c>
      <c r="I151" s="83">
        <v>12</v>
      </c>
      <c r="J151" s="83">
        <v>6</v>
      </c>
      <c r="K151" s="84">
        <f>SUM(G151:J151)</f>
        <v>39</v>
      </c>
      <c r="L151" s="66" t="s">
        <v>878</v>
      </c>
    </row>
    <row r="152" spans="1:12" s="99" customFormat="1" ht="45" customHeight="1" x14ac:dyDescent="0.2">
      <c r="A152" s="82" t="s">
        <v>511</v>
      </c>
      <c r="B152" s="97" t="s">
        <v>864</v>
      </c>
      <c r="C152" s="9" t="s">
        <v>777</v>
      </c>
      <c r="D152" s="134" t="s">
        <v>889</v>
      </c>
      <c r="E152" s="9" t="s">
        <v>779</v>
      </c>
      <c r="F152" s="9" t="s">
        <v>765</v>
      </c>
      <c r="G152" s="83">
        <v>9</v>
      </c>
      <c r="H152" s="83">
        <v>8</v>
      </c>
      <c r="I152" s="83">
        <v>11</v>
      </c>
      <c r="J152" s="83">
        <v>9</v>
      </c>
      <c r="K152" s="84">
        <f t="shared" ref="K152" si="42">SUM(G152:J152)</f>
        <v>37</v>
      </c>
      <c r="L152" s="66" t="s">
        <v>878</v>
      </c>
    </row>
    <row r="153" spans="1:12" s="99" customFormat="1" ht="45" customHeight="1" x14ac:dyDescent="0.2">
      <c r="A153" s="82" t="s">
        <v>514</v>
      </c>
      <c r="B153" s="97" t="s">
        <v>864</v>
      </c>
      <c r="C153" s="9" t="s">
        <v>785</v>
      </c>
      <c r="D153" s="9" t="s">
        <v>684</v>
      </c>
      <c r="E153" s="9" t="s">
        <v>798</v>
      </c>
      <c r="F153" s="9" t="s">
        <v>790</v>
      </c>
      <c r="G153" s="83">
        <v>9</v>
      </c>
      <c r="H153" s="83">
        <v>9</v>
      </c>
      <c r="I153" s="83">
        <v>12</v>
      </c>
      <c r="J153" s="83">
        <v>7</v>
      </c>
      <c r="K153" s="84">
        <f>SUM(G153:J153)</f>
        <v>37</v>
      </c>
      <c r="L153" s="66" t="s">
        <v>878</v>
      </c>
    </row>
    <row r="154" spans="1:12" s="9" customFormat="1" ht="53" customHeight="1" x14ac:dyDescent="0.2">
      <c r="A154" s="82" t="s">
        <v>502</v>
      </c>
      <c r="B154" s="96" t="s">
        <v>864</v>
      </c>
      <c r="C154" s="9" t="s">
        <v>561</v>
      </c>
      <c r="D154" s="9" t="s">
        <v>563</v>
      </c>
      <c r="E154" s="9" t="s">
        <v>562</v>
      </c>
      <c r="F154" s="9" t="s">
        <v>564</v>
      </c>
      <c r="G154" s="89">
        <v>12</v>
      </c>
      <c r="H154" s="89">
        <v>12</v>
      </c>
      <c r="I154" s="89">
        <v>0</v>
      </c>
      <c r="J154" s="89">
        <v>11</v>
      </c>
      <c r="K154" s="90">
        <f t="shared" ref="K154" si="43">SUM(G154:J154)</f>
        <v>35</v>
      </c>
      <c r="L154" s="66" t="s">
        <v>878</v>
      </c>
    </row>
    <row r="155" spans="1:12" s="152" customFormat="1" ht="48" customHeight="1" x14ac:dyDescent="0.2">
      <c r="A155" s="150" t="s">
        <v>503</v>
      </c>
      <c r="B155" s="174" t="s">
        <v>863</v>
      </c>
      <c r="C155" s="152" t="s">
        <v>581</v>
      </c>
      <c r="D155" s="152" t="s">
        <v>112</v>
      </c>
      <c r="E155" s="152" t="s">
        <v>651</v>
      </c>
      <c r="F155" s="152" t="s">
        <v>582</v>
      </c>
      <c r="G155" s="153">
        <v>9</v>
      </c>
      <c r="H155" s="153">
        <v>9</v>
      </c>
      <c r="I155" s="153">
        <v>7</v>
      </c>
      <c r="J155" s="153">
        <v>9</v>
      </c>
      <c r="K155" s="154">
        <f>SUM(G155:J155)</f>
        <v>34</v>
      </c>
      <c r="L155" s="155" t="s">
        <v>880</v>
      </c>
    </row>
    <row r="156" spans="1:12" s="176" customFormat="1" ht="45" customHeight="1" thickBot="1" x14ac:dyDescent="0.25">
      <c r="A156" s="150" t="s">
        <v>519</v>
      </c>
      <c r="B156" s="175" t="s">
        <v>864</v>
      </c>
      <c r="C156" s="152" t="s">
        <v>857</v>
      </c>
      <c r="D156" s="152" t="s">
        <v>55</v>
      </c>
      <c r="E156" s="152" t="s">
        <v>779</v>
      </c>
      <c r="F156" s="152" t="s">
        <v>858</v>
      </c>
      <c r="G156" s="172">
        <v>11</v>
      </c>
      <c r="H156" s="172">
        <v>8</v>
      </c>
      <c r="I156" s="172">
        <v>12</v>
      </c>
      <c r="J156" s="172">
        <v>0</v>
      </c>
      <c r="K156" s="173">
        <f t="shared" ref="K156" si="44">SUM(G156:J156)</f>
        <v>31</v>
      </c>
      <c r="L156" s="155" t="s">
        <v>880</v>
      </c>
    </row>
    <row r="157" spans="1:12" ht="66" customHeight="1" thickBot="1" x14ac:dyDescent="0.25">
      <c r="A157" s="121" t="s">
        <v>32</v>
      </c>
      <c r="B157" s="122"/>
      <c r="C157" s="122"/>
      <c r="D157" s="122"/>
      <c r="E157" s="123"/>
      <c r="F157" s="67"/>
      <c r="G157" s="67"/>
      <c r="H157" s="67"/>
      <c r="I157" s="67"/>
      <c r="J157" s="67"/>
      <c r="K157" s="115"/>
    </row>
    <row r="158" spans="1:12" ht="68" customHeight="1" thickBot="1" x14ac:dyDescent="0.25">
      <c r="A158" s="73" t="s">
        <v>0</v>
      </c>
      <c r="B158" s="74" t="s">
        <v>861</v>
      </c>
      <c r="C158" s="75" t="s">
        <v>2</v>
      </c>
      <c r="D158" s="75" t="s">
        <v>867</v>
      </c>
      <c r="E158" s="75" t="s">
        <v>1</v>
      </c>
      <c r="F158" s="75" t="s">
        <v>3</v>
      </c>
      <c r="G158" s="70" t="s">
        <v>868</v>
      </c>
      <c r="H158" s="70" t="s">
        <v>869</v>
      </c>
      <c r="I158" s="71" t="s">
        <v>870</v>
      </c>
      <c r="J158" s="71" t="s">
        <v>871</v>
      </c>
      <c r="K158" s="72" t="s">
        <v>872</v>
      </c>
    </row>
    <row r="159" spans="1:12" s="9" customFormat="1" ht="43" customHeight="1" x14ac:dyDescent="0.2">
      <c r="A159" s="100" t="s">
        <v>521</v>
      </c>
      <c r="B159" s="101" t="s">
        <v>864</v>
      </c>
      <c r="C159" s="102" t="s">
        <v>726</v>
      </c>
      <c r="D159" s="102" t="s">
        <v>79</v>
      </c>
      <c r="E159" s="102" t="s">
        <v>727</v>
      </c>
      <c r="F159" s="102" t="s">
        <v>728</v>
      </c>
      <c r="G159" s="103">
        <v>9</v>
      </c>
      <c r="H159" s="103">
        <v>12</v>
      </c>
      <c r="I159" s="103">
        <v>11</v>
      </c>
      <c r="J159" s="103">
        <v>11</v>
      </c>
      <c r="K159" s="104">
        <f>SUM(G159:J159)</f>
        <v>43</v>
      </c>
      <c r="L159" s="65" t="s">
        <v>877</v>
      </c>
    </row>
    <row r="160" spans="1:12" ht="43" customHeight="1" x14ac:dyDescent="0.2">
      <c r="A160" s="105" t="s">
        <v>522</v>
      </c>
      <c r="B160" s="136" t="s">
        <v>864</v>
      </c>
      <c r="C160" s="137" t="s">
        <v>729</v>
      </c>
      <c r="D160" s="137" t="s">
        <v>79</v>
      </c>
      <c r="E160" s="137" t="s">
        <v>727</v>
      </c>
      <c r="F160" s="137" t="s">
        <v>728</v>
      </c>
      <c r="G160" s="135">
        <v>9</v>
      </c>
      <c r="H160" s="135">
        <v>12</v>
      </c>
      <c r="I160" s="135">
        <v>11</v>
      </c>
      <c r="J160" s="135">
        <v>11</v>
      </c>
      <c r="K160" s="106">
        <f>SUM(G160:J160)</f>
        <v>43</v>
      </c>
      <c r="L160" s="65" t="s">
        <v>877</v>
      </c>
    </row>
    <row r="161" spans="1:12" s="9" customFormat="1" ht="43" customHeight="1" x14ac:dyDescent="0.2">
      <c r="A161" s="105" t="s">
        <v>520</v>
      </c>
      <c r="B161" s="136" t="s">
        <v>864</v>
      </c>
      <c r="C161" s="137" t="s">
        <v>569</v>
      </c>
      <c r="D161" s="137" t="s">
        <v>572</v>
      </c>
      <c r="E161" s="137" t="s">
        <v>570</v>
      </c>
      <c r="F161" s="137" t="s">
        <v>571</v>
      </c>
      <c r="G161" s="135">
        <v>8</v>
      </c>
      <c r="H161" s="135">
        <v>11</v>
      </c>
      <c r="I161" s="135">
        <v>12</v>
      </c>
      <c r="J161" s="135">
        <v>11</v>
      </c>
      <c r="K161" s="106">
        <f t="shared" ref="K161" si="45">SUM(G161:J161)</f>
        <v>42</v>
      </c>
      <c r="L161" s="65" t="s">
        <v>877</v>
      </c>
    </row>
    <row r="162" spans="1:12" ht="40" customHeight="1" thickBot="1" x14ac:dyDescent="0.25">
      <c r="A162" s="107" t="s">
        <v>523</v>
      </c>
      <c r="B162" s="108" t="s">
        <v>864</v>
      </c>
      <c r="C162" s="85" t="s">
        <v>738</v>
      </c>
      <c r="D162" s="85" t="s">
        <v>55</v>
      </c>
      <c r="E162" s="85" t="s">
        <v>779</v>
      </c>
      <c r="F162" s="85" t="s">
        <v>739</v>
      </c>
      <c r="G162" s="109">
        <v>10</v>
      </c>
      <c r="H162" s="109">
        <v>9</v>
      </c>
      <c r="I162" s="109">
        <v>12</v>
      </c>
      <c r="J162" s="109">
        <v>11</v>
      </c>
      <c r="K162" s="110">
        <f t="shared" ref="K162" si="46">SUM(G162:J162)</f>
        <v>42</v>
      </c>
      <c r="L162" s="65" t="s">
        <v>877</v>
      </c>
    </row>
    <row r="168" spans="1:12" ht="22" x14ac:dyDescent="0.25">
      <c r="L168" s="63">
        <f>SUM(L9:L167)</f>
        <v>0</v>
      </c>
    </row>
  </sheetData>
  <sheetProtection algorithmName="SHA-512" hashValue="R39WAfIpzV5Ih7qZ7YNPLwLC4abEl4upqUl2A5e6q7cXW2V5Y8YkEDgGnkSuXP0cwSXk3wJZoHSQpTffl2I8sg==" saltValue="+zwq7tzkd5T8RNBL5DM0+w==" spinCount="100000" sheet="1" objects="1" scenarios="1"/>
  <mergeCells count="14">
    <mergeCell ref="A1:F1"/>
    <mergeCell ref="A157:E157"/>
    <mergeCell ref="A36:E36"/>
    <mergeCell ref="A78:E78"/>
    <mergeCell ref="A125:E125"/>
    <mergeCell ref="A27:E27"/>
    <mergeCell ref="A4:E4"/>
    <mergeCell ref="A38:E38"/>
    <mergeCell ref="A80:E80"/>
    <mergeCell ref="A127:E127"/>
    <mergeCell ref="A138:E138"/>
    <mergeCell ref="A115:E115"/>
    <mergeCell ref="A66:E66"/>
    <mergeCell ref="A2:E2"/>
  </mergeCell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B7E0E-BB45-0B49-8B63-781AD6C36C65}">
  <dimension ref="A1:R81"/>
  <sheetViews>
    <sheetView topLeftCell="A18" zoomScale="80" zoomScaleNormal="80" workbookViewId="0">
      <selection activeCell="A16" sqref="A16"/>
    </sheetView>
  </sheetViews>
  <sheetFormatPr baseColWidth="10" defaultRowHeight="16" x14ac:dyDescent="0.2"/>
  <cols>
    <col min="1" max="1" width="13.33203125" customWidth="1"/>
    <col min="2" max="2" width="35.6640625" customWidth="1"/>
    <col min="3" max="3" width="29.6640625" customWidth="1"/>
    <col min="4" max="4" width="30" customWidth="1"/>
    <col min="5" max="5" width="75.5" customWidth="1"/>
    <col min="6" max="6" width="25.83203125" customWidth="1"/>
    <col min="7" max="7" width="34.1640625" customWidth="1"/>
    <col min="8" max="8" width="22.6640625" customWidth="1"/>
    <col min="9" max="9" width="33.1640625" customWidth="1"/>
    <col min="10" max="10" width="34.1640625" customWidth="1"/>
    <col min="11" max="11" width="24.83203125" customWidth="1"/>
    <col min="12" max="12" width="35.6640625" customWidth="1"/>
    <col min="14" max="14" width="16.5" customWidth="1"/>
    <col min="15" max="15" width="20.83203125" customWidth="1"/>
  </cols>
  <sheetData>
    <row r="1" spans="1:18" ht="68" customHeight="1" thickBot="1" x14ac:dyDescent="0.25">
      <c r="A1" s="130" t="s">
        <v>15</v>
      </c>
      <c r="B1" s="130"/>
      <c r="C1" s="130"/>
      <c r="D1" s="130"/>
      <c r="E1" s="130"/>
      <c r="F1" s="130"/>
      <c r="G1" s="130"/>
      <c r="H1" s="130"/>
      <c r="I1" s="130"/>
      <c r="J1" s="130"/>
      <c r="K1" s="2"/>
      <c r="M1" s="1"/>
    </row>
    <row r="2" spans="1:18" ht="58" customHeight="1" x14ac:dyDescent="0.2">
      <c r="A2" s="127" t="s">
        <v>28</v>
      </c>
      <c r="B2" s="127"/>
      <c r="C2" s="127"/>
      <c r="D2" s="127"/>
      <c r="E2" s="127"/>
      <c r="F2" s="128"/>
      <c r="G2" s="129"/>
      <c r="H2" s="3"/>
      <c r="I2" s="4"/>
      <c r="J2" s="4"/>
      <c r="K2" s="4"/>
      <c r="L2" s="4"/>
      <c r="M2" s="4"/>
      <c r="N2" s="11"/>
      <c r="O2" s="12"/>
      <c r="P2" s="13" t="s">
        <v>11</v>
      </c>
      <c r="Q2" s="14" t="s">
        <v>13</v>
      </c>
      <c r="R2" s="10" t="s">
        <v>12</v>
      </c>
    </row>
    <row r="3" spans="1:18" ht="32" customHeight="1" thickBot="1" x14ac:dyDescent="0.25">
      <c r="A3" s="45" t="s">
        <v>0</v>
      </c>
      <c r="B3" s="44" t="s">
        <v>6</v>
      </c>
      <c r="C3" s="46" t="s">
        <v>16</v>
      </c>
      <c r="D3" s="5" t="s">
        <v>2</v>
      </c>
      <c r="E3" s="5" t="s">
        <v>3</v>
      </c>
      <c r="F3" s="5" t="s">
        <v>17</v>
      </c>
      <c r="G3" s="5" t="s">
        <v>1</v>
      </c>
      <c r="H3" s="47" t="s">
        <v>18</v>
      </c>
      <c r="I3" s="5" t="s">
        <v>14</v>
      </c>
      <c r="J3" s="5" t="s">
        <v>3</v>
      </c>
      <c r="K3" s="5" t="s">
        <v>4</v>
      </c>
      <c r="L3" s="44" t="s">
        <v>6</v>
      </c>
      <c r="M3" s="43" t="s">
        <v>19</v>
      </c>
      <c r="N3" s="47" t="s">
        <v>20</v>
      </c>
    </row>
    <row r="4" spans="1:18" s="48" customFormat="1" ht="50" customHeight="1" x14ac:dyDescent="0.2">
      <c r="A4" s="15">
        <v>13</v>
      </c>
      <c r="B4" s="54" t="s">
        <v>21</v>
      </c>
      <c r="C4" s="48" t="s">
        <v>21</v>
      </c>
      <c r="D4" s="48" t="s">
        <v>22</v>
      </c>
      <c r="E4" s="48" t="s">
        <v>26</v>
      </c>
      <c r="F4" s="56" t="s">
        <v>46</v>
      </c>
      <c r="G4" s="48" t="s">
        <v>23</v>
      </c>
      <c r="H4" s="48" t="s">
        <v>24</v>
      </c>
      <c r="I4" s="48" t="s">
        <v>25</v>
      </c>
      <c r="J4" s="48" t="s">
        <v>26</v>
      </c>
      <c r="K4" s="50" t="s">
        <v>27</v>
      </c>
      <c r="L4" s="54" t="s">
        <v>21</v>
      </c>
      <c r="M4" s="55"/>
      <c r="N4" s="56"/>
    </row>
    <row r="5" spans="1:18" ht="50" customHeight="1" x14ac:dyDescent="0.2">
      <c r="A5" s="15">
        <v>6</v>
      </c>
      <c r="B5" s="48" t="s">
        <v>51</v>
      </c>
      <c r="C5" s="48" t="s">
        <v>43</v>
      </c>
      <c r="D5" s="48" t="s">
        <v>44</v>
      </c>
      <c r="E5" s="48" t="s">
        <v>50</v>
      </c>
      <c r="F5" s="6" t="s">
        <v>7</v>
      </c>
      <c r="G5" s="48" t="s">
        <v>47</v>
      </c>
      <c r="H5" s="48" t="s">
        <v>48</v>
      </c>
      <c r="I5" s="48" t="s">
        <v>49</v>
      </c>
      <c r="J5" s="48" t="s">
        <v>50</v>
      </c>
      <c r="K5" s="50">
        <v>936881461</v>
      </c>
      <c r="L5" s="48" t="s">
        <v>51</v>
      </c>
      <c r="M5" s="9"/>
      <c r="N5" s="6"/>
    </row>
    <row r="6" spans="1:18" ht="50" customHeight="1" x14ac:dyDescent="0.2">
      <c r="A6" s="15">
        <v>1</v>
      </c>
      <c r="B6" s="48" t="s">
        <v>53</v>
      </c>
      <c r="C6" s="48" t="s">
        <v>43</v>
      </c>
      <c r="D6" s="48" t="s">
        <v>45</v>
      </c>
      <c r="E6" s="48" t="s">
        <v>50</v>
      </c>
      <c r="F6" s="6" t="s">
        <v>7</v>
      </c>
      <c r="G6" s="48" t="s">
        <v>52</v>
      </c>
      <c r="H6" s="48" t="s">
        <v>48</v>
      </c>
      <c r="I6" s="48" t="s">
        <v>49</v>
      </c>
      <c r="J6" s="48" t="s">
        <v>50</v>
      </c>
      <c r="K6" s="50">
        <v>936881461</v>
      </c>
      <c r="L6" s="48" t="s">
        <v>53</v>
      </c>
      <c r="M6" s="9"/>
      <c r="N6" s="6"/>
    </row>
    <row r="7" spans="1:18" ht="50" customHeight="1" x14ac:dyDescent="0.2">
      <c r="A7" s="15">
        <v>8</v>
      </c>
      <c r="B7" s="54" t="s">
        <v>73</v>
      </c>
      <c r="C7" s="51" t="s">
        <v>73</v>
      </c>
      <c r="D7" s="48" t="s">
        <v>70</v>
      </c>
      <c r="E7" s="48" t="s">
        <v>76</v>
      </c>
      <c r="F7" s="6" t="s">
        <v>7</v>
      </c>
      <c r="G7" s="48" t="s">
        <v>74</v>
      </c>
      <c r="H7" s="48" t="s">
        <v>75</v>
      </c>
      <c r="I7" s="48" t="s">
        <v>60</v>
      </c>
      <c r="J7" s="48" t="s">
        <v>76</v>
      </c>
      <c r="K7" s="50">
        <v>974390561</v>
      </c>
      <c r="L7" s="54" t="s">
        <v>73</v>
      </c>
      <c r="M7" s="39"/>
      <c r="N7" s="6"/>
    </row>
    <row r="8" spans="1:18" s="9" customFormat="1" ht="41" customHeight="1" x14ac:dyDescent="0.2">
      <c r="A8" s="15">
        <v>10</v>
      </c>
      <c r="B8" s="48" t="s">
        <v>71</v>
      </c>
      <c r="C8" s="48" t="s">
        <v>71</v>
      </c>
      <c r="D8" s="48" t="s">
        <v>72</v>
      </c>
      <c r="E8" s="48" t="s">
        <v>78</v>
      </c>
      <c r="F8" s="6" t="s">
        <v>7</v>
      </c>
      <c r="G8" s="48" t="s">
        <v>77</v>
      </c>
      <c r="H8" s="48" t="s">
        <v>48</v>
      </c>
      <c r="I8" s="48" t="s">
        <v>79</v>
      </c>
      <c r="J8" s="48" t="s">
        <v>78</v>
      </c>
      <c r="K8" s="50" t="s">
        <v>80</v>
      </c>
      <c r="L8" s="48" t="s">
        <v>71</v>
      </c>
      <c r="M8" s="17"/>
      <c r="N8" s="6"/>
    </row>
    <row r="9" spans="1:18" s="9" customFormat="1" ht="41" customHeight="1" x14ac:dyDescent="0.2">
      <c r="A9" s="15">
        <v>3</v>
      </c>
      <c r="B9" s="48" t="s">
        <v>91</v>
      </c>
      <c r="C9" s="48" t="s">
        <v>69</v>
      </c>
      <c r="D9" s="48" t="s">
        <v>90</v>
      </c>
      <c r="E9" s="48" t="s">
        <v>84</v>
      </c>
      <c r="F9" s="6" t="s">
        <v>7</v>
      </c>
      <c r="G9" s="48" t="s">
        <v>82</v>
      </c>
      <c r="H9" s="48" t="s">
        <v>83</v>
      </c>
      <c r="I9" s="48" t="s">
        <v>60</v>
      </c>
      <c r="J9" s="48" t="s">
        <v>84</v>
      </c>
      <c r="K9" s="50">
        <v>974390561</v>
      </c>
      <c r="L9" s="48" t="s">
        <v>91</v>
      </c>
      <c r="M9" s="17"/>
      <c r="N9" s="6"/>
    </row>
    <row r="10" spans="1:18" s="9" customFormat="1" ht="41" customHeight="1" x14ac:dyDescent="0.2">
      <c r="A10" s="15">
        <v>5</v>
      </c>
      <c r="B10" s="48" t="s">
        <v>161</v>
      </c>
      <c r="C10" s="48" t="s">
        <v>157</v>
      </c>
      <c r="D10" s="48" t="s">
        <v>159</v>
      </c>
      <c r="E10" s="48" t="s">
        <v>160</v>
      </c>
      <c r="F10" s="6" t="s">
        <v>7</v>
      </c>
      <c r="G10" s="48" t="s">
        <v>158</v>
      </c>
      <c r="H10" s="48" t="s">
        <v>75</v>
      </c>
      <c r="I10" s="48" t="s">
        <v>60</v>
      </c>
      <c r="J10" s="48" t="s">
        <v>160</v>
      </c>
      <c r="K10" s="50">
        <v>972146697</v>
      </c>
      <c r="L10" s="48" t="s">
        <v>161</v>
      </c>
      <c r="M10" s="17"/>
      <c r="N10" s="6"/>
    </row>
    <row r="11" spans="1:18" s="9" customFormat="1" ht="41" customHeight="1" x14ac:dyDescent="0.2">
      <c r="A11" s="15">
        <v>2</v>
      </c>
      <c r="B11" s="48" t="s">
        <v>164</v>
      </c>
      <c r="C11" s="48" t="s">
        <v>162</v>
      </c>
      <c r="D11" s="48" t="s">
        <v>380</v>
      </c>
      <c r="E11" s="48" t="s">
        <v>167</v>
      </c>
      <c r="F11" s="6" t="s">
        <v>7</v>
      </c>
      <c r="G11" s="48" t="s">
        <v>165</v>
      </c>
      <c r="H11" s="48" t="s">
        <v>163</v>
      </c>
      <c r="I11" s="48" t="s">
        <v>166</v>
      </c>
      <c r="J11" s="48" t="s">
        <v>167</v>
      </c>
      <c r="K11" s="50">
        <v>501627439</v>
      </c>
      <c r="L11" s="48" t="s">
        <v>164</v>
      </c>
      <c r="M11" s="17"/>
      <c r="N11" s="6"/>
    </row>
    <row r="12" spans="1:18" s="9" customFormat="1" ht="41" customHeight="1" x14ac:dyDescent="0.2">
      <c r="A12" s="15">
        <v>4</v>
      </c>
      <c r="B12" s="48" t="s">
        <v>231</v>
      </c>
      <c r="C12" s="48" t="s">
        <v>227</v>
      </c>
      <c r="D12" s="48" t="s">
        <v>228</v>
      </c>
      <c r="E12" s="48" t="s">
        <v>230</v>
      </c>
      <c r="F12" s="6" t="s">
        <v>7</v>
      </c>
      <c r="G12" s="48" t="s">
        <v>235</v>
      </c>
      <c r="H12" s="48" t="s">
        <v>229</v>
      </c>
      <c r="I12" s="48" t="s">
        <v>79</v>
      </c>
      <c r="J12" s="48" t="s">
        <v>230</v>
      </c>
      <c r="K12" s="48">
        <v>989506455</v>
      </c>
      <c r="L12" s="48" t="s">
        <v>231</v>
      </c>
      <c r="M12" s="17"/>
      <c r="N12" s="6"/>
    </row>
    <row r="13" spans="1:18" s="9" customFormat="1" ht="41" customHeight="1" x14ac:dyDescent="0.2">
      <c r="A13" s="15">
        <v>9</v>
      </c>
      <c r="B13" s="48" t="s">
        <v>231</v>
      </c>
      <c r="C13" s="48" t="s">
        <v>227</v>
      </c>
      <c r="D13" s="48" t="s">
        <v>232</v>
      </c>
      <c r="E13" s="48" t="s">
        <v>230</v>
      </c>
      <c r="F13" s="6" t="s">
        <v>7</v>
      </c>
      <c r="G13" s="48" t="s">
        <v>235</v>
      </c>
      <c r="H13" s="48" t="s">
        <v>229</v>
      </c>
      <c r="I13" s="48" t="s">
        <v>79</v>
      </c>
      <c r="J13" s="48" t="s">
        <v>230</v>
      </c>
      <c r="K13" s="48">
        <v>989506455</v>
      </c>
      <c r="L13" s="48" t="s">
        <v>231</v>
      </c>
      <c r="M13" s="17"/>
      <c r="N13" s="6"/>
    </row>
    <row r="14" spans="1:18" s="9" customFormat="1" ht="41" customHeight="1" x14ac:dyDescent="0.2">
      <c r="A14" s="15">
        <v>14</v>
      </c>
      <c r="B14" s="48" t="s">
        <v>231</v>
      </c>
      <c r="C14" s="48" t="s">
        <v>227</v>
      </c>
      <c r="D14" s="48" t="s">
        <v>233</v>
      </c>
      <c r="E14" s="48" t="s">
        <v>230</v>
      </c>
      <c r="F14" s="6" t="s">
        <v>7</v>
      </c>
      <c r="G14" s="48" t="s">
        <v>235</v>
      </c>
      <c r="H14" s="48" t="s">
        <v>234</v>
      </c>
      <c r="I14" s="48" t="s">
        <v>79</v>
      </c>
      <c r="J14" s="48" t="s">
        <v>230</v>
      </c>
      <c r="K14" s="48">
        <v>989506455</v>
      </c>
      <c r="L14" s="48" t="s">
        <v>231</v>
      </c>
      <c r="M14" s="17"/>
      <c r="N14" s="6"/>
    </row>
    <row r="15" spans="1:18" s="9" customFormat="1" ht="41" customHeight="1" x14ac:dyDescent="0.2">
      <c r="A15" s="15">
        <v>11</v>
      </c>
      <c r="B15" s="48" t="s">
        <v>246</v>
      </c>
      <c r="C15" s="48" t="s">
        <v>246</v>
      </c>
      <c r="D15" s="48" t="s">
        <v>247</v>
      </c>
      <c r="E15" s="48" t="s">
        <v>219</v>
      </c>
      <c r="F15" s="6" t="s">
        <v>7</v>
      </c>
      <c r="G15" s="48" t="s">
        <v>248</v>
      </c>
      <c r="H15" s="48" t="s">
        <v>249</v>
      </c>
      <c r="I15" s="48" t="s">
        <v>79</v>
      </c>
      <c r="J15" s="48" t="s">
        <v>219</v>
      </c>
      <c r="K15" s="48">
        <v>962880875</v>
      </c>
      <c r="L15" s="48" t="s">
        <v>246</v>
      </c>
      <c r="M15" s="17"/>
      <c r="N15" s="6"/>
    </row>
    <row r="16" spans="1:18" s="9" customFormat="1" ht="41" customHeight="1" x14ac:dyDescent="0.2">
      <c r="A16" s="15">
        <v>15</v>
      </c>
      <c r="B16" s="48" t="s">
        <v>254</v>
      </c>
      <c r="C16" s="48" t="s">
        <v>250</v>
      </c>
      <c r="D16" s="48" t="s">
        <v>251</v>
      </c>
      <c r="E16" s="48" t="s">
        <v>253</v>
      </c>
      <c r="F16" s="6" t="s">
        <v>7</v>
      </c>
      <c r="G16" s="48" t="s">
        <v>312</v>
      </c>
      <c r="H16" s="48" t="s">
        <v>252</v>
      </c>
      <c r="I16" s="48" t="s">
        <v>330</v>
      </c>
      <c r="J16" s="48" t="s">
        <v>253</v>
      </c>
      <c r="K16" s="48" t="s">
        <v>331</v>
      </c>
      <c r="L16" s="48" t="s">
        <v>254</v>
      </c>
      <c r="M16" s="17"/>
      <c r="N16" s="6"/>
    </row>
    <row r="17" spans="1:14" s="9" customFormat="1" ht="41" customHeight="1" x14ac:dyDescent="0.2">
      <c r="A17" s="15">
        <v>12</v>
      </c>
      <c r="B17" s="48" t="s">
        <v>326</v>
      </c>
      <c r="C17" s="48" t="s">
        <v>321</v>
      </c>
      <c r="D17" s="48" t="s">
        <v>322</v>
      </c>
      <c r="E17" s="48" t="s">
        <v>325</v>
      </c>
      <c r="F17" s="6" t="s">
        <v>7</v>
      </c>
      <c r="G17" s="48" t="s">
        <v>323</v>
      </c>
      <c r="H17" s="48" t="s">
        <v>324</v>
      </c>
      <c r="I17" s="48" t="s">
        <v>112</v>
      </c>
      <c r="J17" s="48" t="s">
        <v>325</v>
      </c>
      <c r="K17" s="48">
        <v>664789864</v>
      </c>
      <c r="L17" s="48" t="s">
        <v>326</v>
      </c>
      <c r="M17" s="17"/>
      <c r="N17" s="6"/>
    </row>
    <row r="18" spans="1:14" s="9" customFormat="1" ht="41" customHeight="1" x14ac:dyDescent="0.2">
      <c r="A18" s="15" t="s">
        <v>379</v>
      </c>
      <c r="B18" s="48" t="s">
        <v>329</v>
      </c>
      <c r="C18" s="48" t="s">
        <v>321</v>
      </c>
      <c r="D18" s="48" t="s">
        <v>327</v>
      </c>
      <c r="E18" s="48" t="s">
        <v>325</v>
      </c>
      <c r="F18" s="6" t="s">
        <v>7</v>
      </c>
      <c r="G18" s="48" t="s">
        <v>323</v>
      </c>
      <c r="H18" s="48" t="s">
        <v>328</v>
      </c>
      <c r="I18" s="48" t="s">
        <v>112</v>
      </c>
      <c r="J18" s="48" t="s">
        <v>325</v>
      </c>
      <c r="K18" s="48">
        <v>664789864</v>
      </c>
      <c r="L18" s="48" t="s">
        <v>329</v>
      </c>
      <c r="M18" s="17"/>
      <c r="N18" s="6"/>
    </row>
    <row r="19" spans="1:14" s="9" customFormat="1" ht="41" customHeight="1" x14ac:dyDescent="0.2">
      <c r="A19" s="15">
        <v>17</v>
      </c>
      <c r="B19" s="48" t="s">
        <v>342</v>
      </c>
      <c r="C19" s="48" t="s">
        <v>342</v>
      </c>
      <c r="D19" s="48" t="s">
        <v>343</v>
      </c>
      <c r="E19" s="48" t="s">
        <v>346</v>
      </c>
      <c r="F19" s="6" t="s">
        <v>7</v>
      </c>
      <c r="G19" s="48" t="s">
        <v>344</v>
      </c>
      <c r="H19" s="48" t="s">
        <v>345</v>
      </c>
      <c r="I19" s="48" t="s">
        <v>347</v>
      </c>
      <c r="J19" s="48" t="s">
        <v>346</v>
      </c>
      <c r="K19" s="48">
        <v>971805256</v>
      </c>
      <c r="L19" s="48" t="s">
        <v>342</v>
      </c>
      <c r="M19" s="17"/>
      <c r="N19" s="6"/>
    </row>
    <row r="20" spans="1:14" s="9" customFormat="1" ht="41" customHeight="1" x14ac:dyDescent="0.2">
      <c r="A20" s="15">
        <v>19</v>
      </c>
      <c r="B20" s="48" t="s">
        <v>355</v>
      </c>
      <c r="C20" s="48" t="s">
        <v>321</v>
      </c>
      <c r="D20" s="48" t="s">
        <v>353</v>
      </c>
      <c r="E20" s="48" t="s">
        <v>325</v>
      </c>
      <c r="F20" s="6" t="s">
        <v>7</v>
      </c>
      <c r="G20" s="48" t="s">
        <v>323</v>
      </c>
      <c r="H20" s="48" t="s">
        <v>354</v>
      </c>
      <c r="I20" s="48" t="s">
        <v>112</v>
      </c>
      <c r="J20" s="48" t="s">
        <v>325</v>
      </c>
      <c r="K20" s="48">
        <v>664789864</v>
      </c>
      <c r="L20" s="48" t="s">
        <v>355</v>
      </c>
      <c r="M20" s="17"/>
      <c r="N20" s="6"/>
    </row>
    <row r="21" spans="1:14" s="9" customFormat="1" ht="41" customHeight="1" x14ac:dyDescent="0.2">
      <c r="A21" s="15">
        <v>18</v>
      </c>
      <c r="B21" s="48" t="s">
        <v>366</v>
      </c>
      <c r="C21" s="48" t="s">
        <v>361</v>
      </c>
      <c r="D21" s="48" t="s">
        <v>363</v>
      </c>
      <c r="E21" s="48" t="s">
        <v>78</v>
      </c>
      <c r="F21" s="6" t="s">
        <v>7</v>
      </c>
      <c r="G21" s="48" t="s">
        <v>369</v>
      </c>
      <c r="H21" s="48" t="s">
        <v>75</v>
      </c>
      <c r="I21" s="48" t="s">
        <v>365</v>
      </c>
      <c r="J21" s="48" t="s">
        <v>78</v>
      </c>
      <c r="K21" s="48">
        <v>979404095</v>
      </c>
      <c r="L21" s="48" t="s">
        <v>366</v>
      </c>
      <c r="M21" s="17"/>
      <c r="N21" s="6"/>
    </row>
    <row r="22" spans="1:14" s="9" customFormat="1" ht="41" customHeight="1" x14ac:dyDescent="0.2">
      <c r="A22" s="15">
        <v>7</v>
      </c>
      <c r="B22" s="48" t="s">
        <v>368</v>
      </c>
      <c r="C22" s="48" t="s">
        <v>362</v>
      </c>
      <c r="D22" s="55" t="s">
        <v>364</v>
      </c>
      <c r="E22" s="48" t="s">
        <v>219</v>
      </c>
      <c r="F22" s="6" t="s">
        <v>7</v>
      </c>
      <c r="G22" s="48" t="s">
        <v>369</v>
      </c>
      <c r="H22" s="48" t="s">
        <v>367</v>
      </c>
      <c r="I22" s="48" t="s">
        <v>79</v>
      </c>
      <c r="J22" s="48" t="s">
        <v>219</v>
      </c>
      <c r="K22" s="48">
        <v>678002788</v>
      </c>
      <c r="L22" s="48" t="s">
        <v>368</v>
      </c>
      <c r="M22" s="17"/>
      <c r="N22" s="6"/>
    </row>
    <row r="23" spans="1:14" s="9" customFormat="1" ht="44" customHeight="1" thickBot="1" x14ac:dyDescent="0.25">
      <c r="A23" s="15">
        <v>16</v>
      </c>
      <c r="B23" s="53" t="s">
        <v>245</v>
      </c>
      <c r="C23" s="52" t="s">
        <v>242</v>
      </c>
      <c r="D23" s="48" t="s">
        <v>337</v>
      </c>
      <c r="E23" s="48" t="s">
        <v>243</v>
      </c>
      <c r="F23" s="6" t="s">
        <v>7</v>
      </c>
      <c r="G23" s="48" t="s">
        <v>313</v>
      </c>
      <c r="H23" s="48" t="s">
        <v>75</v>
      </c>
      <c r="I23" s="48" t="s">
        <v>60</v>
      </c>
      <c r="J23" s="48" t="s">
        <v>243</v>
      </c>
      <c r="K23" s="50" t="s">
        <v>244</v>
      </c>
      <c r="L23" s="53" t="s">
        <v>245</v>
      </c>
      <c r="N23" s="6"/>
    </row>
    <row r="24" spans="1:14" ht="60" customHeight="1" x14ac:dyDescent="0.2">
      <c r="A24" s="131" t="s">
        <v>29</v>
      </c>
      <c r="B24" s="132"/>
      <c r="C24" s="132"/>
      <c r="D24" s="132"/>
      <c r="E24" s="132"/>
      <c r="F24" s="132"/>
      <c r="G24" s="133"/>
      <c r="H24" s="3"/>
      <c r="I24" s="4"/>
      <c r="J24" s="4"/>
      <c r="K24" s="4"/>
      <c r="L24" s="4"/>
      <c r="M24" s="4"/>
      <c r="N24" s="4"/>
    </row>
    <row r="25" spans="1:14" ht="32" customHeight="1" thickBot="1" x14ac:dyDescent="0.25">
      <c r="A25" s="45" t="s">
        <v>0</v>
      </c>
      <c r="B25" s="44" t="s">
        <v>6</v>
      </c>
      <c r="C25" s="46" t="s">
        <v>16</v>
      </c>
      <c r="D25" s="5" t="s">
        <v>2</v>
      </c>
      <c r="E25" s="5" t="s">
        <v>3</v>
      </c>
      <c r="F25" s="5" t="s">
        <v>17</v>
      </c>
      <c r="G25" s="5" t="s">
        <v>1</v>
      </c>
      <c r="H25" s="47" t="s">
        <v>18</v>
      </c>
      <c r="I25" s="5" t="s">
        <v>14</v>
      </c>
      <c r="J25" s="5" t="s">
        <v>3</v>
      </c>
      <c r="K25" s="5" t="s">
        <v>4</v>
      </c>
      <c r="L25" s="44" t="s">
        <v>6</v>
      </c>
      <c r="M25" s="43" t="s">
        <v>19</v>
      </c>
      <c r="N25" s="47" t="s">
        <v>20</v>
      </c>
    </row>
    <row r="26" spans="1:14" s="9" customFormat="1" ht="44" customHeight="1" x14ac:dyDescent="0.2">
      <c r="A26" s="15">
        <v>4</v>
      </c>
      <c r="B26" s="48" t="s">
        <v>85</v>
      </c>
      <c r="C26" s="48" t="s">
        <v>69</v>
      </c>
      <c r="D26" s="48" t="s">
        <v>81</v>
      </c>
      <c r="E26" s="48" t="s">
        <v>84</v>
      </c>
      <c r="F26" s="6" t="s">
        <v>8</v>
      </c>
      <c r="G26" s="48" t="s">
        <v>314</v>
      </c>
      <c r="H26" s="48" t="s">
        <v>83</v>
      </c>
      <c r="I26" s="48" t="s">
        <v>60</v>
      </c>
      <c r="J26" s="48" t="s">
        <v>84</v>
      </c>
      <c r="K26" s="48">
        <v>974390561</v>
      </c>
      <c r="L26" s="48" t="s">
        <v>85</v>
      </c>
      <c r="M26" s="17"/>
      <c r="N26" s="6"/>
    </row>
    <row r="27" spans="1:14" s="9" customFormat="1" ht="43" customHeight="1" x14ac:dyDescent="0.2">
      <c r="A27" s="15">
        <v>9</v>
      </c>
      <c r="B27" s="48" t="s">
        <v>106</v>
      </c>
      <c r="C27" s="48" t="s">
        <v>69</v>
      </c>
      <c r="D27" s="48" t="s">
        <v>105</v>
      </c>
      <c r="E27" s="48" t="s">
        <v>84</v>
      </c>
      <c r="F27" s="6" t="s">
        <v>8</v>
      </c>
      <c r="G27" s="48" t="s">
        <v>74</v>
      </c>
      <c r="H27" s="48" t="s">
        <v>83</v>
      </c>
      <c r="I27" s="48" t="s">
        <v>60</v>
      </c>
      <c r="J27" s="48" t="s">
        <v>84</v>
      </c>
      <c r="K27" s="48">
        <v>974390561</v>
      </c>
      <c r="L27" s="48" t="s">
        <v>106</v>
      </c>
      <c r="M27" s="17"/>
      <c r="N27" s="6"/>
    </row>
    <row r="28" spans="1:14" s="9" customFormat="1" ht="44" customHeight="1" x14ac:dyDescent="0.2">
      <c r="A28" s="15">
        <v>3</v>
      </c>
      <c r="B28" s="48" t="s">
        <v>107</v>
      </c>
      <c r="C28" s="48" t="s">
        <v>107</v>
      </c>
      <c r="D28" s="48" t="s">
        <v>108</v>
      </c>
      <c r="E28" s="48" t="s">
        <v>109</v>
      </c>
      <c r="F28" s="6" t="s">
        <v>8</v>
      </c>
      <c r="G28" s="48" t="s">
        <v>110</v>
      </c>
      <c r="H28" s="48" t="s">
        <v>75</v>
      </c>
      <c r="I28" s="48" t="s">
        <v>25</v>
      </c>
      <c r="J28" s="48" t="s">
        <v>109</v>
      </c>
      <c r="K28" s="48">
        <v>934667404</v>
      </c>
      <c r="L28" s="48" t="s">
        <v>107</v>
      </c>
      <c r="M28" s="17"/>
      <c r="N28" s="6"/>
    </row>
    <row r="29" spans="1:14" s="9" customFormat="1" ht="44" customHeight="1" x14ac:dyDescent="0.2">
      <c r="A29" s="15">
        <v>6</v>
      </c>
      <c r="B29" s="48" t="s">
        <v>138</v>
      </c>
      <c r="C29" s="48" t="s">
        <v>138</v>
      </c>
      <c r="D29" s="48" t="s">
        <v>139</v>
      </c>
      <c r="E29" s="48" t="s">
        <v>140</v>
      </c>
      <c r="F29" s="6" t="s">
        <v>8</v>
      </c>
      <c r="G29" s="48" t="s">
        <v>315</v>
      </c>
      <c r="H29" s="48" t="s">
        <v>83</v>
      </c>
      <c r="I29" s="48" t="s">
        <v>79</v>
      </c>
      <c r="J29" s="48" t="s">
        <v>140</v>
      </c>
      <c r="K29" s="48">
        <v>935600002</v>
      </c>
      <c r="L29" s="48" t="s">
        <v>138</v>
      </c>
      <c r="M29" s="38"/>
      <c r="N29" s="6"/>
    </row>
    <row r="30" spans="1:14" s="9" customFormat="1" ht="41" customHeight="1" x14ac:dyDescent="0.2">
      <c r="A30" s="15">
        <v>1</v>
      </c>
      <c r="B30" s="48" t="s">
        <v>146</v>
      </c>
      <c r="C30" s="48" t="s">
        <v>141</v>
      </c>
      <c r="D30" s="48" t="s">
        <v>142</v>
      </c>
      <c r="E30" s="48" t="s">
        <v>145</v>
      </c>
      <c r="F30" s="6" t="s">
        <v>8</v>
      </c>
      <c r="G30" s="48" t="s">
        <v>143</v>
      </c>
      <c r="H30" s="48" t="s">
        <v>144</v>
      </c>
      <c r="I30" s="48" t="s">
        <v>147</v>
      </c>
      <c r="J30" s="48" t="s">
        <v>145</v>
      </c>
      <c r="K30" s="48">
        <v>501031688</v>
      </c>
      <c r="L30" s="48" t="s">
        <v>146</v>
      </c>
      <c r="M30" s="17"/>
      <c r="N30" s="6"/>
    </row>
    <row r="31" spans="1:14" s="9" customFormat="1" ht="41" customHeight="1" x14ac:dyDescent="0.2">
      <c r="A31" s="15">
        <v>11</v>
      </c>
      <c r="B31" s="48" t="s">
        <v>153</v>
      </c>
      <c r="C31" s="48" t="s">
        <v>153</v>
      </c>
      <c r="D31" s="48" t="s">
        <v>154</v>
      </c>
      <c r="E31" s="48" t="s">
        <v>155</v>
      </c>
      <c r="F31" s="6" t="s">
        <v>8</v>
      </c>
      <c r="G31" s="48" t="s">
        <v>156</v>
      </c>
      <c r="H31" s="48" t="s">
        <v>75</v>
      </c>
      <c r="I31" s="48" t="s">
        <v>79</v>
      </c>
      <c r="J31" s="48" t="s">
        <v>155</v>
      </c>
      <c r="K31" s="48">
        <v>686872380</v>
      </c>
      <c r="L31" s="48" t="s">
        <v>153</v>
      </c>
      <c r="M31" s="17"/>
      <c r="N31" s="6"/>
    </row>
    <row r="32" spans="1:14" s="9" customFormat="1" ht="41" customHeight="1" x14ac:dyDescent="0.2">
      <c r="A32" s="15">
        <v>2</v>
      </c>
      <c r="B32" s="48" t="s">
        <v>267</v>
      </c>
      <c r="C32" s="48" t="s">
        <v>262</v>
      </c>
      <c r="D32" s="48" t="s">
        <v>263</v>
      </c>
      <c r="E32" s="48" t="s">
        <v>266</v>
      </c>
      <c r="F32" s="6" t="s">
        <v>8</v>
      </c>
      <c r="G32" s="48" t="s">
        <v>264</v>
      </c>
      <c r="H32" s="48" t="s">
        <v>48</v>
      </c>
      <c r="I32" s="48" t="s">
        <v>265</v>
      </c>
      <c r="J32" s="48" t="s">
        <v>266</v>
      </c>
      <c r="K32" s="48" t="s">
        <v>276</v>
      </c>
      <c r="L32" s="48" t="s">
        <v>267</v>
      </c>
      <c r="M32" s="17"/>
      <c r="N32" s="6"/>
    </row>
    <row r="33" spans="1:14" s="9" customFormat="1" ht="41" customHeight="1" x14ac:dyDescent="0.2">
      <c r="A33" s="15">
        <v>5</v>
      </c>
      <c r="B33" s="48" t="s">
        <v>268</v>
      </c>
      <c r="C33" s="48" t="s">
        <v>268</v>
      </c>
      <c r="D33" s="48" t="s">
        <v>269</v>
      </c>
      <c r="E33" s="48" t="s">
        <v>270</v>
      </c>
      <c r="F33" s="6" t="s">
        <v>8</v>
      </c>
      <c r="G33" s="48" t="s">
        <v>274</v>
      </c>
      <c r="H33" s="48" t="s">
        <v>224</v>
      </c>
      <c r="I33" s="48" t="s">
        <v>273</v>
      </c>
      <c r="J33" s="48" t="s">
        <v>270</v>
      </c>
      <c r="K33" s="48">
        <v>969579921</v>
      </c>
      <c r="L33" s="48" t="s">
        <v>268</v>
      </c>
      <c r="M33" s="17"/>
      <c r="N33" s="6"/>
    </row>
    <row r="34" spans="1:14" s="9" customFormat="1" ht="41" customHeight="1" x14ac:dyDescent="0.2">
      <c r="A34" s="15">
        <v>7</v>
      </c>
      <c r="B34" s="48" t="s">
        <v>268</v>
      </c>
      <c r="C34" s="48" t="s">
        <v>268</v>
      </c>
      <c r="D34" s="48" t="s">
        <v>271</v>
      </c>
      <c r="E34" s="48" t="s">
        <v>272</v>
      </c>
      <c r="F34" s="6" t="s">
        <v>8</v>
      </c>
      <c r="G34" s="48" t="s">
        <v>274</v>
      </c>
      <c r="H34" s="48" t="s">
        <v>224</v>
      </c>
      <c r="I34" s="48" t="s">
        <v>273</v>
      </c>
      <c r="J34" s="48" t="s">
        <v>272</v>
      </c>
      <c r="K34" s="48">
        <v>969579921</v>
      </c>
      <c r="L34" s="48" t="s">
        <v>268</v>
      </c>
      <c r="M34" s="17"/>
      <c r="N34" s="6"/>
    </row>
    <row r="35" spans="1:14" s="9" customFormat="1" ht="41" customHeight="1" x14ac:dyDescent="0.2">
      <c r="A35" s="15">
        <v>10</v>
      </c>
      <c r="B35" s="48" t="s">
        <v>288</v>
      </c>
      <c r="C35" s="48" t="s">
        <v>288</v>
      </c>
      <c r="D35" s="48" t="s">
        <v>291</v>
      </c>
      <c r="E35" s="48" t="s">
        <v>290</v>
      </c>
      <c r="F35" s="6" t="s">
        <v>8</v>
      </c>
      <c r="G35" s="48" t="s">
        <v>289</v>
      </c>
      <c r="H35" s="48" t="s">
        <v>75</v>
      </c>
      <c r="I35" s="48" t="s">
        <v>292</v>
      </c>
      <c r="J35" s="48" t="s">
        <v>290</v>
      </c>
      <c r="K35" s="48">
        <v>661352736</v>
      </c>
      <c r="L35" s="48" t="s">
        <v>288</v>
      </c>
      <c r="M35" s="17"/>
      <c r="N35" s="6"/>
    </row>
    <row r="36" spans="1:14" s="9" customFormat="1" ht="41" customHeight="1" thickBot="1" x14ac:dyDescent="0.25">
      <c r="A36" s="15">
        <v>8</v>
      </c>
      <c r="B36" s="48" t="s">
        <v>193</v>
      </c>
      <c r="C36" s="48" t="s">
        <v>193</v>
      </c>
      <c r="D36" s="48" t="s">
        <v>194</v>
      </c>
      <c r="E36" s="48" t="s">
        <v>195</v>
      </c>
      <c r="F36" s="6" t="s">
        <v>8</v>
      </c>
      <c r="G36" s="48" t="s">
        <v>316</v>
      </c>
      <c r="H36" s="48" t="s">
        <v>75</v>
      </c>
      <c r="I36" s="48" t="s">
        <v>196</v>
      </c>
      <c r="J36" s="48" t="s">
        <v>195</v>
      </c>
      <c r="K36" s="48">
        <v>971170041</v>
      </c>
      <c r="L36" s="48" t="s">
        <v>193</v>
      </c>
      <c r="M36" s="20"/>
      <c r="N36" s="6"/>
    </row>
    <row r="37" spans="1:14" ht="61" customHeight="1" x14ac:dyDescent="0.2">
      <c r="A37" s="127" t="s">
        <v>30</v>
      </c>
      <c r="B37" s="127"/>
      <c r="C37" s="127"/>
      <c r="D37" s="127"/>
      <c r="E37" s="127"/>
      <c r="F37" s="128"/>
      <c r="G37" s="129"/>
      <c r="H37" s="3"/>
      <c r="I37" s="4"/>
      <c r="J37" s="4"/>
      <c r="K37" s="4"/>
      <c r="L37" s="4"/>
      <c r="M37" s="4"/>
      <c r="N37" s="4"/>
    </row>
    <row r="38" spans="1:14" ht="32" customHeight="1" thickBot="1" x14ac:dyDescent="0.25">
      <c r="A38" s="45" t="s">
        <v>0</v>
      </c>
      <c r="B38" s="44" t="s">
        <v>6</v>
      </c>
      <c r="C38" s="46" t="s">
        <v>16</v>
      </c>
      <c r="D38" s="5" t="s">
        <v>2</v>
      </c>
      <c r="E38" s="5" t="s">
        <v>3</v>
      </c>
      <c r="F38" s="5" t="s">
        <v>17</v>
      </c>
      <c r="G38" s="5" t="s">
        <v>1</v>
      </c>
      <c r="H38" s="47" t="s">
        <v>18</v>
      </c>
      <c r="I38" s="5" t="s">
        <v>14</v>
      </c>
      <c r="J38" s="5" t="s">
        <v>3</v>
      </c>
      <c r="K38" s="5" t="s">
        <v>4</v>
      </c>
      <c r="L38" s="44" t="s">
        <v>6</v>
      </c>
      <c r="M38" s="43" t="s">
        <v>19</v>
      </c>
      <c r="N38" s="47" t="s">
        <v>20</v>
      </c>
    </row>
    <row r="39" spans="1:14" s="9" customFormat="1" ht="40" customHeight="1" x14ac:dyDescent="0.2">
      <c r="A39" s="15">
        <v>14</v>
      </c>
      <c r="B39" s="48" t="s">
        <v>56</v>
      </c>
      <c r="C39" s="48" t="s">
        <v>56</v>
      </c>
      <c r="D39" s="48" t="s">
        <v>57</v>
      </c>
      <c r="E39" s="48" t="s">
        <v>241</v>
      </c>
      <c r="F39" s="6" t="s">
        <v>9</v>
      </c>
      <c r="G39" s="49" t="s">
        <v>58</v>
      </c>
      <c r="H39" s="48" t="s">
        <v>59</v>
      </c>
      <c r="I39" s="48" t="s">
        <v>60</v>
      </c>
      <c r="J39" s="48" t="s">
        <v>241</v>
      </c>
      <c r="K39" s="49" t="s">
        <v>61</v>
      </c>
      <c r="L39" s="48" t="s">
        <v>56</v>
      </c>
      <c r="M39" s="42"/>
      <c r="N39" s="57"/>
    </row>
    <row r="40" spans="1:14" s="9" customFormat="1" ht="42" customHeight="1" x14ac:dyDescent="0.2">
      <c r="A40" s="15">
        <v>13</v>
      </c>
      <c r="B40" s="48" t="s">
        <v>62</v>
      </c>
      <c r="C40" s="48" t="s">
        <v>62</v>
      </c>
      <c r="D40" s="48" t="s">
        <v>63</v>
      </c>
      <c r="E40" s="48" t="s">
        <v>66</v>
      </c>
      <c r="F40" s="6" t="s">
        <v>9</v>
      </c>
      <c r="G40" s="48" t="s">
        <v>64</v>
      </c>
      <c r="H40" s="48" t="s">
        <v>65</v>
      </c>
      <c r="I40" s="48" t="s">
        <v>68</v>
      </c>
      <c r="J40" s="48" t="s">
        <v>66</v>
      </c>
      <c r="K40" s="49" t="s">
        <v>67</v>
      </c>
      <c r="L40" s="48" t="s">
        <v>62</v>
      </c>
      <c r="N40" s="6"/>
    </row>
    <row r="41" spans="1:14" s="9" customFormat="1" ht="47" customHeight="1" x14ac:dyDescent="0.2">
      <c r="A41" s="15">
        <v>8</v>
      </c>
      <c r="B41" s="48" t="s">
        <v>86</v>
      </c>
      <c r="C41" s="48" t="s">
        <v>86</v>
      </c>
      <c r="D41" s="48" t="s">
        <v>87</v>
      </c>
      <c r="E41" s="48" t="s">
        <v>89</v>
      </c>
      <c r="F41" s="6" t="s">
        <v>9</v>
      </c>
      <c r="G41" s="48" t="s">
        <v>88</v>
      </c>
      <c r="H41" s="48" t="s">
        <v>75</v>
      </c>
      <c r="I41" s="48" t="s">
        <v>55</v>
      </c>
      <c r="J41" s="48" t="s">
        <v>89</v>
      </c>
      <c r="K41" s="49">
        <v>991845361</v>
      </c>
      <c r="L41" s="48" t="s">
        <v>86</v>
      </c>
      <c r="N41" s="6"/>
    </row>
    <row r="42" spans="1:14" s="9" customFormat="1" ht="41" customHeight="1" x14ac:dyDescent="0.2">
      <c r="A42" s="15">
        <v>12</v>
      </c>
      <c r="B42" s="48" t="s">
        <v>97</v>
      </c>
      <c r="C42" s="59" t="s">
        <v>92</v>
      </c>
      <c r="D42" s="48" t="s">
        <v>93</v>
      </c>
      <c r="E42" s="48" t="s">
        <v>96</v>
      </c>
      <c r="F42" s="6" t="s">
        <v>9</v>
      </c>
      <c r="G42" s="48" t="s">
        <v>94</v>
      </c>
      <c r="H42" s="48" t="s">
        <v>95</v>
      </c>
      <c r="I42" s="48" t="s">
        <v>118</v>
      </c>
      <c r="J42" s="48" t="s">
        <v>96</v>
      </c>
      <c r="K42" s="49">
        <v>950269406</v>
      </c>
      <c r="L42" s="48" t="s">
        <v>97</v>
      </c>
      <c r="M42" s="40"/>
      <c r="N42" s="6"/>
    </row>
    <row r="43" spans="1:14" s="9" customFormat="1" ht="41" customHeight="1" x14ac:dyDescent="0.2">
      <c r="A43" s="15">
        <v>6</v>
      </c>
      <c r="B43" s="51" t="s">
        <v>120</v>
      </c>
      <c r="C43" s="48" t="s">
        <v>113</v>
      </c>
      <c r="D43" s="48" t="s">
        <v>114</v>
      </c>
      <c r="E43" s="48" t="s">
        <v>117</v>
      </c>
      <c r="F43" s="6" t="s">
        <v>9</v>
      </c>
      <c r="G43" s="48" t="s">
        <v>115</v>
      </c>
      <c r="H43" s="48" t="s">
        <v>116</v>
      </c>
      <c r="I43" s="48" t="s">
        <v>119</v>
      </c>
      <c r="J43" s="48" t="s">
        <v>117</v>
      </c>
      <c r="K43" s="60" t="s">
        <v>121</v>
      </c>
      <c r="L43" s="51" t="s">
        <v>120</v>
      </c>
      <c r="M43" s="17"/>
      <c r="N43" s="6"/>
    </row>
    <row r="44" spans="1:14" s="9" customFormat="1" ht="41" customHeight="1" x14ac:dyDescent="0.2">
      <c r="A44" s="15">
        <v>1</v>
      </c>
      <c r="B44" s="51" t="s">
        <v>150</v>
      </c>
      <c r="C44" s="49" t="s">
        <v>111</v>
      </c>
      <c r="D44" s="49" t="s">
        <v>148</v>
      </c>
      <c r="E44" s="58" t="s">
        <v>149</v>
      </c>
      <c r="F44" s="6" t="s">
        <v>9</v>
      </c>
      <c r="G44" s="48" t="s">
        <v>122</v>
      </c>
      <c r="H44" s="48" t="s">
        <v>151</v>
      </c>
      <c r="I44" s="48" t="s">
        <v>112</v>
      </c>
      <c r="J44" s="58" t="s">
        <v>149</v>
      </c>
      <c r="K44" s="49" t="s">
        <v>152</v>
      </c>
      <c r="L44" s="51" t="s">
        <v>150</v>
      </c>
      <c r="N44" s="6"/>
    </row>
    <row r="45" spans="1:14" s="9" customFormat="1" ht="41" customHeight="1" x14ac:dyDescent="0.2">
      <c r="A45" s="15">
        <v>4</v>
      </c>
      <c r="B45" s="48" t="s">
        <v>173</v>
      </c>
      <c r="C45" s="48" t="s">
        <v>173</v>
      </c>
      <c r="D45" s="48" t="s">
        <v>174</v>
      </c>
      <c r="E45" s="48" t="s">
        <v>78</v>
      </c>
      <c r="F45" s="6" t="s">
        <v>9</v>
      </c>
      <c r="G45" s="48" t="s">
        <v>175</v>
      </c>
      <c r="H45" s="48" t="s">
        <v>75</v>
      </c>
      <c r="I45" s="48" t="s">
        <v>79</v>
      </c>
      <c r="J45" s="48" t="s">
        <v>78</v>
      </c>
      <c r="K45" s="48" t="s">
        <v>176</v>
      </c>
      <c r="L45" s="48" t="s">
        <v>173</v>
      </c>
      <c r="N45" s="6"/>
    </row>
    <row r="46" spans="1:14" s="9" customFormat="1" ht="41" customHeight="1" x14ac:dyDescent="0.2">
      <c r="A46" s="15" t="s">
        <v>379</v>
      </c>
      <c r="B46" s="48" t="s">
        <v>186</v>
      </c>
      <c r="C46" s="48" t="s">
        <v>183</v>
      </c>
      <c r="D46" s="48" t="s">
        <v>184</v>
      </c>
      <c r="E46" s="48" t="s">
        <v>185</v>
      </c>
      <c r="F46" s="6" t="s">
        <v>9</v>
      </c>
      <c r="G46" s="48" t="s">
        <v>191</v>
      </c>
      <c r="H46" s="48" t="s">
        <v>65</v>
      </c>
      <c r="I46" s="48" t="s">
        <v>192</v>
      </c>
      <c r="J46" s="48" t="s">
        <v>185</v>
      </c>
      <c r="K46" s="48">
        <v>682792533</v>
      </c>
      <c r="L46" s="48" t="s">
        <v>186</v>
      </c>
      <c r="M46" s="18"/>
      <c r="N46" s="6"/>
    </row>
    <row r="47" spans="1:14" s="9" customFormat="1" ht="45" customHeight="1" x14ac:dyDescent="0.2">
      <c r="A47" s="15">
        <v>11</v>
      </c>
      <c r="B47" s="48" t="s">
        <v>190</v>
      </c>
      <c r="C47" s="48" t="s">
        <v>183</v>
      </c>
      <c r="D47" s="48" t="s">
        <v>187</v>
      </c>
      <c r="E47" s="48" t="s">
        <v>189</v>
      </c>
      <c r="F47" s="6" t="s">
        <v>9</v>
      </c>
      <c r="G47" s="48" t="s">
        <v>191</v>
      </c>
      <c r="H47" s="48" t="s">
        <v>188</v>
      </c>
      <c r="I47" s="48" t="s">
        <v>192</v>
      </c>
      <c r="J47" s="48" t="s">
        <v>189</v>
      </c>
      <c r="K47" s="48">
        <v>977395094</v>
      </c>
      <c r="L47" s="48" t="s">
        <v>190</v>
      </c>
      <c r="M47" s="17"/>
      <c r="N47" s="6"/>
    </row>
    <row r="48" spans="1:14" ht="50" customHeight="1" x14ac:dyDescent="0.2">
      <c r="A48" s="15">
        <v>16</v>
      </c>
      <c r="B48" s="48" t="s">
        <v>211</v>
      </c>
      <c r="C48" s="48" t="s">
        <v>208</v>
      </c>
      <c r="D48" s="48" t="s">
        <v>209</v>
      </c>
      <c r="E48" s="48" t="s">
        <v>210</v>
      </c>
      <c r="F48" s="6" t="s">
        <v>9</v>
      </c>
      <c r="G48" s="48" t="s">
        <v>217</v>
      </c>
      <c r="H48" s="48" t="s">
        <v>75</v>
      </c>
      <c r="I48" s="48" t="s">
        <v>166</v>
      </c>
      <c r="J48" s="48" t="s">
        <v>210</v>
      </c>
      <c r="K48" s="48">
        <v>932636348</v>
      </c>
      <c r="L48" s="48" t="s">
        <v>211</v>
      </c>
      <c r="M48" s="17"/>
    </row>
    <row r="49" spans="1:14" ht="50" customHeight="1" x14ac:dyDescent="0.2">
      <c r="A49" s="15">
        <v>15</v>
      </c>
      <c r="B49" s="48" t="s">
        <v>215</v>
      </c>
      <c r="C49" s="48" t="s">
        <v>212</v>
      </c>
      <c r="D49" s="48" t="s">
        <v>213</v>
      </c>
      <c r="E49" s="48" t="s">
        <v>214</v>
      </c>
      <c r="F49" s="6" t="s">
        <v>9</v>
      </c>
      <c r="G49" s="48" t="s">
        <v>216</v>
      </c>
      <c r="H49" s="48" t="s">
        <v>75</v>
      </c>
      <c r="I49" s="48" t="s">
        <v>112</v>
      </c>
      <c r="J49" s="48" t="s">
        <v>214</v>
      </c>
      <c r="K49" s="48" t="s">
        <v>218</v>
      </c>
      <c r="L49" s="48" t="s">
        <v>215</v>
      </c>
      <c r="M49" s="9"/>
    </row>
    <row r="50" spans="1:14" ht="50" customHeight="1" x14ac:dyDescent="0.2">
      <c r="A50" s="15">
        <v>7</v>
      </c>
      <c r="B50" s="48" t="s">
        <v>221</v>
      </c>
      <c r="C50" s="48" t="s">
        <v>197</v>
      </c>
      <c r="D50" s="48" t="s">
        <v>220</v>
      </c>
      <c r="E50" s="48" t="s">
        <v>198</v>
      </c>
      <c r="F50" s="6" t="s">
        <v>9</v>
      </c>
      <c r="G50" s="48" t="s">
        <v>199</v>
      </c>
      <c r="H50" s="48" t="s">
        <v>65</v>
      </c>
      <c r="I50" s="48" t="s">
        <v>55</v>
      </c>
      <c r="J50" s="48" t="s">
        <v>198</v>
      </c>
      <c r="K50" s="48">
        <v>919424231</v>
      </c>
      <c r="L50" s="48" t="s">
        <v>221</v>
      </c>
      <c r="M50" s="9"/>
    </row>
    <row r="51" spans="1:14" ht="50" customHeight="1" x14ac:dyDescent="0.2">
      <c r="A51" s="15" t="s">
        <v>379</v>
      </c>
      <c r="B51" s="48" t="s">
        <v>222</v>
      </c>
      <c r="C51" s="48" t="s">
        <v>222</v>
      </c>
      <c r="D51" s="48" t="s">
        <v>223</v>
      </c>
      <c r="E51" s="48" t="s">
        <v>226</v>
      </c>
      <c r="F51" s="6" t="s">
        <v>9</v>
      </c>
      <c r="G51" s="48" t="s">
        <v>132</v>
      </c>
      <c r="H51" s="48" t="s">
        <v>224</v>
      </c>
      <c r="I51" s="48" t="s">
        <v>225</v>
      </c>
      <c r="J51" s="48" t="s">
        <v>226</v>
      </c>
      <c r="K51" s="48">
        <v>971428091</v>
      </c>
      <c r="L51" s="48" t="s">
        <v>222</v>
      </c>
      <c r="M51" s="9"/>
    </row>
    <row r="52" spans="1:14" ht="50" customHeight="1" x14ac:dyDescent="0.2">
      <c r="A52" s="15">
        <v>5</v>
      </c>
      <c r="B52" s="51" t="s">
        <v>277</v>
      </c>
      <c r="C52" s="48" t="s">
        <v>262</v>
      </c>
      <c r="D52" s="48" t="s">
        <v>275</v>
      </c>
      <c r="E52" s="48" t="s">
        <v>266</v>
      </c>
      <c r="F52" s="6" t="s">
        <v>9</v>
      </c>
      <c r="G52" s="48" t="s">
        <v>264</v>
      </c>
      <c r="H52" s="48" t="s">
        <v>65</v>
      </c>
      <c r="I52" s="48" t="s">
        <v>265</v>
      </c>
      <c r="J52" s="48" t="s">
        <v>266</v>
      </c>
      <c r="K52" s="48" t="s">
        <v>276</v>
      </c>
      <c r="L52" s="51" t="s">
        <v>277</v>
      </c>
      <c r="M52" s="9"/>
    </row>
    <row r="53" spans="1:14" ht="50" customHeight="1" x14ac:dyDescent="0.2">
      <c r="A53" s="15">
        <v>2</v>
      </c>
      <c r="B53" s="48" t="s">
        <v>304</v>
      </c>
      <c r="C53" s="48" t="s">
        <v>299</v>
      </c>
      <c r="D53" s="48" t="s">
        <v>300</v>
      </c>
      <c r="E53" s="48" t="s">
        <v>303</v>
      </c>
      <c r="F53" s="6" t="s">
        <v>9</v>
      </c>
      <c r="G53" s="48" t="s">
        <v>301</v>
      </c>
      <c r="H53" s="48" t="s">
        <v>302</v>
      </c>
      <c r="I53" s="48" t="s">
        <v>305</v>
      </c>
      <c r="J53" s="48" t="s">
        <v>303</v>
      </c>
      <c r="K53" s="48" t="s">
        <v>306</v>
      </c>
      <c r="L53" s="48" t="s">
        <v>304</v>
      </c>
      <c r="M53" s="9"/>
    </row>
    <row r="54" spans="1:14" ht="50" customHeight="1" x14ac:dyDescent="0.2">
      <c r="A54" s="15" t="s">
        <v>379</v>
      </c>
      <c r="B54" s="48" t="s">
        <v>307</v>
      </c>
      <c r="C54" s="48" t="s">
        <v>307</v>
      </c>
      <c r="D54" s="48" t="s">
        <v>308</v>
      </c>
      <c r="E54" s="48" t="s">
        <v>309</v>
      </c>
      <c r="F54" s="6" t="s">
        <v>9</v>
      </c>
      <c r="G54" s="48" t="s">
        <v>310</v>
      </c>
      <c r="H54" s="48" t="s">
        <v>54</v>
      </c>
      <c r="I54" s="48" t="s">
        <v>55</v>
      </c>
      <c r="J54" s="48" t="s">
        <v>309</v>
      </c>
      <c r="K54" s="48" t="s">
        <v>311</v>
      </c>
      <c r="L54" s="48" t="s">
        <v>307</v>
      </c>
      <c r="M54" s="9"/>
    </row>
    <row r="55" spans="1:14" ht="50" customHeight="1" x14ac:dyDescent="0.2">
      <c r="A55" s="15">
        <v>17</v>
      </c>
      <c r="B55" s="48" t="s">
        <v>317</v>
      </c>
      <c r="C55" s="48" t="s">
        <v>317</v>
      </c>
      <c r="D55" s="48" t="s">
        <v>381</v>
      </c>
      <c r="E55" s="48" t="s">
        <v>318</v>
      </c>
      <c r="F55" s="6" t="s">
        <v>9</v>
      </c>
      <c r="G55" s="48" t="s">
        <v>319</v>
      </c>
      <c r="H55" s="48" t="s">
        <v>75</v>
      </c>
      <c r="I55" s="48" t="s">
        <v>320</v>
      </c>
      <c r="J55" s="48" t="s">
        <v>318</v>
      </c>
      <c r="K55" s="48">
        <v>674844113</v>
      </c>
      <c r="L55" s="48" t="s">
        <v>317</v>
      </c>
      <c r="M55" s="9"/>
    </row>
    <row r="56" spans="1:14" ht="50" customHeight="1" x14ac:dyDescent="0.2">
      <c r="A56" s="15">
        <v>10</v>
      </c>
      <c r="B56" s="48" t="s">
        <v>375</v>
      </c>
      <c r="C56" s="48" t="s">
        <v>123</v>
      </c>
      <c r="D56" s="48" t="s">
        <v>373</v>
      </c>
      <c r="E56" s="48" t="s">
        <v>125</v>
      </c>
      <c r="F56" s="6" t="s">
        <v>9</v>
      </c>
      <c r="G56" s="48" t="s">
        <v>374</v>
      </c>
      <c r="H56" s="48" t="s">
        <v>188</v>
      </c>
      <c r="I56" s="48" t="s">
        <v>124</v>
      </c>
      <c r="J56" s="48" t="s">
        <v>125</v>
      </c>
      <c r="K56" s="48">
        <v>681104344</v>
      </c>
      <c r="L56" s="48" t="s">
        <v>375</v>
      </c>
      <c r="M56" s="9"/>
    </row>
    <row r="57" spans="1:14" s="9" customFormat="1" ht="44" customHeight="1" x14ac:dyDescent="0.2">
      <c r="A57" s="15">
        <v>3</v>
      </c>
      <c r="B57" s="48" t="s">
        <v>181</v>
      </c>
      <c r="C57" s="48" t="s">
        <v>177</v>
      </c>
      <c r="D57" s="48" t="s">
        <v>178</v>
      </c>
      <c r="E57" s="48" t="s">
        <v>179</v>
      </c>
      <c r="F57" s="6" t="s">
        <v>9</v>
      </c>
      <c r="G57" s="48" t="s">
        <v>182</v>
      </c>
      <c r="H57" s="48" t="s">
        <v>54</v>
      </c>
      <c r="I57" s="48" t="s">
        <v>60</v>
      </c>
      <c r="J57" s="48" t="s">
        <v>179</v>
      </c>
      <c r="K57" s="48" t="s">
        <v>180</v>
      </c>
      <c r="L57" s="48" t="s">
        <v>181</v>
      </c>
      <c r="N57" s="6"/>
    </row>
    <row r="58" spans="1:14" s="9" customFormat="1" ht="47" customHeight="1" thickBot="1" x14ac:dyDescent="0.25">
      <c r="A58" s="15">
        <v>9</v>
      </c>
      <c r="B58" s="48" t="s">
        <v>336</v>
      </c>
      <c r="C58" s="48" t="s">
        <v>332</v>
      </c>
      <c r="D58" s="48" t="s">
        <v>333</v>
      </c>
      <c r="E58" s="48" t="s">
        <v>335</v>
      </c>
      <c r="F58" s="6" t="s">
        <v>9</v>
      </c>
      <c r="G58" s="48" t="s">
        <v>334</v>
      </c>
      <c r="H58" s="48" t="s">
        <v>75</v>
      </c>
      <c r="I58" s="48" t="s">
        <v>60</v>
      </c>
      <c r="J58" s="48" t="s">
        <v>335</v>
      </c>
      <c r="K58" s="48">
        <v>968302960</v>
      </c>
      <c r="L58" s="48" t="s">
        <v>336</v>
      </c>
      <c r="N58" s="6"/>
    </row>
    <row r="59" spans="1:14" ht="72" customHeight="1" x14ac:dyDescent="0.2">
      <c r="A59" s="127" t="s">
        <v>31</v>
      </c>
      <c r="B59" s="127"/>
      <c r="C59" s="127"/>
      <c r="D59" s="127"/>
      <c r="E59" s="127"/>
      <c r="F59" s="128"/>
      <c r="G59" s="129"/>
      <c r="H59" s="3"/>
      <c r="I59" s="4"/>
      <c r="J59" s="4"/>
      <c r="K59" s="4"/>
      <c r="L59" s="4"/>
      <c r="M59" s="4"/>
      <c r="N59" s="4"/>
    </row>
    <row r="60" spans="1:14" ht="32" customHeight="1" thickBot="1" x14ac:dyDescent="0.25">
      <c r="A60" s="45" t="s">
        <v>0</v>
      </c>
      <c r="B60" s="44" t="s">
        <v>6</v>
      </c>
      <c r="C60" s="46" t="s">
        <v>16</v>
      </c>
      <c r="D60" s="5" t="s">
        <v>2</v>
      </c>
      <c r="E60" s="5" t="s">
        <v>3</v>
      </c>
      <c r="F60" s="5" t="s">
        <v>17</v>
      </c>
      <c r="G60" s="5" t="s">
        <v>1</v>
      </c>
      <c r="H60" s="47" t="s">
        <v>18</v>
      </c>
      <c r="I60" s="5" t="s">
        <v>14</v>
      </c>
      <c r="J60" s="5" t="s">
        <v>3</v>
      </c>
      <c r="K60" s="5" t="s">
        <v>4</v>
      </c>
      <c r="L60" s="44" t="s">
        <v>6</v>
      </c>
      <c r="M60" s="43" t="s">
        <v>19</v>
      </c>
      <c r="N60" s="47" t="s">
        <v>20</v>
      </c>
    </row>
    <row r="61" spans="1:14" s="9" customFormat="1" ht="46" customHeight="1" x14ac:dyDescent="0.2">
      <c r="A61" s="15">
        <v>4</v>
      </c>
      <c r="B61" s="48" t="s">
        <v>33</v>
      </c>
      <c r="C61" s="48" t="s">
        <v>33</v>
      </c>
      <c r="D61" s="48" t="s">
        <v>35</v>
      </c>
      <c r="E61" s="48" t="s">
        <v>40</v>
      </c>
      <c r="F61" s="8" t="s">
        <v>10</v>
      </c>
      <c r="G61" s="48" t="s">
        <v>38</v>
      </c>
      <c r="H61" s="48" t="s">
        <v>37</v>
      </c>
      <c r="I61" s="55" t="s">
        <v>39</v>
      </c>
      <c r="J61" s="48" t="s">
        <v>40</v>
      </c>
      <c r="K61" s="49">
        <v>951297149</v>
      </c>
      <c r="L61" s="48" t="s">
        <v>33</v>
      </c>
      <c r="M61" s="17"/>
      <c r="N61" s="6"/>
    </row>
    <row r="62" spans="1:14" s="9" customFormat="1" ht="44" customHeight="1" x14ac:dyDescent="0.2">
      <c r="A62" s="15">
        <v>5</v>
      </c>
      <c r="B62" s="48" t="s">
        <v>34</v>
      </c>
      <c r="C62" s="48" t="s">
        <v>34</v>
      </c>
      <c r="D62" s="48" t="s">
        <v>36</v>
      </c>
      <c r="E62" s="48" t="s">
        <v>40</v>
      </c>
      <c r="F62" s="8" t="s">
        <v>10</v>
      </c>
      <c r="G62" s="48" t="s">
        <v>38</v>
      </c>
      <c r="H62" s="48" t="s">
        <v>37</v>
      </c>
      <c r="I62" s="55" t="s">
        <v>39</v>
      </c>
      <c r="J62" s="48" t="s">
        <v>40</v>
      </c>
      <c r="K62" s="49">
        <v>955327745</v>
      </c>
      <c r="L62" s="48" t="s">
        <v>34</v>
      </c>
      <c r="M62" s="41"/>
      <c r="N62" s="6"/>
    </row>
    <row r="63" spans="1:14" s="9" customFormat="1" ht="49" customHeight="1" x14ac:dyDescent="0.2">
      <c r="A63" s="15" t="s">
        <v>379</v>
      </c>
      <c r="B63" s="48" t="s">
        <v>41</v>
      </c>
      <c r="C63" s="48" t="s">
        <v>41</v>
      </c>
      <c r="D63" s="48" t="s">
        <v>42</v>
      </c>
      <c r="E63" s="48" t="s">
        <v>40</v>
      </c>
      <c r="F63" s="8" t="s">
        <v>10</v>
      </c>
      <c r="G63" s="48" t="s">
        <v>38</v>
      </c>
      <c r="H63" s="48" t="s">
        <v>37</v>
      </c>
      <c r="I63" s="55" t="s">
        <v>39</v>
      </c>
      <c r="J63" s="48" t="s">
        <v>40</v>
      </c>
      <c r="K63" s="49">
        <v>959103126</v>
      </c>
      <c r="L63" s="48" t="s">
        <v>41</v>
      </c>
      <c r="M63" s="17"/>
      <c r="N63" s="6"/>
    </row>
    <row r="64" spans="1:14" s="9" customFormat="1" ht="49" customHeight="1" x14ac:dyDescent="0.2">
      <c r="A64" s="15">
        <v>11</v>
      </c>
      <c r="B64" s="48" t="s">
        <v>168</v>
      </c>
      <c r="C64" s="48" t="s">
        <v>168</v>
      </c>
      <c r="D64" s="48" t="s">
        <v>382</v>
      </c>
      <c r="E64" s="48" t="s">
        <v>286</v>
      </c>
      <c r="F64" s="8" t="s">
        <v>10</v>
      </c>
      <c r="G64" s="48" t="s">
        <v>169</v>
      </c>
      <c r="H64" s="48" t="s">
        <v>170</v>
      </c>
      <c r="I64" s="48" t="s">
        <v>171</v>
      </c>
      <c r="J64" s="48" t="s">
        <v>286</v>
      </c>
      <c r="K64" s="48" t="s">
        <v>172</v>
      </c>
      <c r="L64" s="48" t="s">
        <v>168</v>
      </c>
      <c r="M64" s="17"/>
      <c r="N64" s="6"/>
    </row>
    <row r="65" spans="1:14" s="9" customFormat="1" ht="49" customHeight="1" x14ac:dyDescent="0.2">
      <c r="A65" s="15">
        <v>6</v>
      </c>
      <c r="B65" s="48" t="s">
        <v>278</v>
      </c>
      <c r="C65" s="48" t="s">
        <v>278</v>
      </c>
      <c r="D65" s="48" t="s">
        <v>383</v>
      </c>
      <c r="E65" s="48" t="s">
        <v>286</v>
      </c>
      <c r="F65" s="8" t="s">
        <v>10</v>
      </c>
      <c r="G65" s="48" t="s">
        <v>169</v>
      </c>
      <c r="H65" s="48" t="s">
        <v>279</v>
      </c>
      <c r="I65" s="48" t="s">
        <v>171</v>
      </c>
      <c r="J65" s="48" t="s">
        <v>286</v>
      </c>
      <c r="K65" s="48">
        <v>962013686</v>
      </c>
      <c r="L65" s="48" t="s">
        <v>278</v>
      </c>
      <c r="M65" s="17"/>
      <c r="N65" s="6"/>
    </row>
    <row r="66" spans="1:14" s="9" customFormat="1" ht="49" customHeight="1" x14ac:dyDescent="0.2">
      <c r="A66" s="15">
        <v>7</v>
      </c>
      <c r="B66" s="48" t="s">
        <v>284</v>
      </c>
      <c r="C66" s="48" t="s">
        <v>280</v>
      </c>
      <c r="D66" s="48" t="s">
        <v>281</v>
      </c>
      <c r="E66" s="48" t="s">
        <v>283</v>
      </c>
      <c r="F66" s="8" t="s">
        <v>10</v>
      </c>
      <c r="G66" s="48" t="s">
        <v>285</v>
      </c>
      <c r="H66" s="48" t="s">
        <v>75</v>
      </c>
      <c r="I66" s="48" t="s">
        <v>282</v>
      </c>
      <c r="J66" s="48" t="s">
        <v>283</v>
      </c>
      <c r="K66" s="48" t="s">
        <v>287</v>
      </c>
      <c r="L66" s="48" t="s">
        <v>284</v>
      </c>
      <c r="M66" s="17"/>
      <c r="N66" s="6"/>
    </row>
    <row r="67" spans="1:14" s="9" customFormat="1" ht="49" customHeight="1" x14ac:dyDescent="0.2">
      <c r="A67" s="15">
        <v>8</v>
      </c>
      <c r="B67" s="48" t="s">
        <v>293</v>
      </c>
      <c r="C67" s="48" t="s">
        <v>293</v>
      </c>
      <c r="D67" s="48" t="s">
        <v>384</v>
      </c>
      <c r="E67" s="48" t="s">
        <v>286</v>
      </c>
      <c r="F67" s="8" t="s">
        <v>10</v>
      </c>
      <c r="G67" s="48" t="s">
        <v>169</v>
      </c>
      <c r="H67" s="48" t="s">
        <v>294</v>
      </c>
      <c r="I67" s="48" t="s">
        <v>171</v>
      </c>
      <c r="J67" s="48" t="s">
        <v>286</v>
      </c>
      <c r="K67" s="48">
        <v>987209061</v>
      </c>
      <c r="L67" s="48" t="s">
        <v>293</v>
      </c>
      <c r="M67" s="17"/>
      <c r="N67" s="6"/>
    </row>
    <row r="68" spans="1:14" s="9" customFormat="1" ht="49" customHeight="1" x14ac:dyDescent="0.2">
      <c r="A68" s="15">
        <v>9</v>
      </c>
      <c r="B68" s="48" t="s">
        <v>295</v>
      </c>
      <c r="C68" s="48" t="s">
        <v>295</v>
      </c>
      <c r="D68" s="48" t="s">
        <v>385</v>
      </c>
      <c r="E68" s="48" t="s">
        <v>286</v>
      </c>
      <c r="F68" s="8" t="s">
        <v>10</v>
      </c>
      <c r="G68" s="48" t="s">
        <v>169</v>
      </c>
      <c r="H68" s="48" t="s">
        <v>296</v>
      </c>
      <c r="I68" s="48" t="s">
        <v>297</v>
      </c>
      <c r="J68" s="48" t="s">
        <v>286</v>
      </c>
      <c r="K68" s="48" t="s">
        <v>298</v>
      </c>
      <c r="L68" s="48" t="s">
        <v>295</v>
      </c>
      <c r="M68" s="17"/>
      <c r="N68" s="6"/>
    </row>
    <row r="69" spans="1:14" s="9" customFormat="1" ht="49" customHeight="1" x14ac:dyDescent="0.2">
      <c r="A69" s="15">
        <v>10</v>
      </c>
      <c r="B69" s="53" t="s">
        <v>338</v>
      </c>
      <c r="C69" s="51" t="s">
        <v>338</v>
      </c>
      <c r="D69" s="48" t="s">
        <v>339</v>
      </c>
      <c r="E69" s="48" t="s">
        <v>195</v>
      </c>
      <c r="F69" s="61" t="s">
        <v>341</v>
      </c>
      <c r="G69" s="48" t="s">
        <v>340</v>
      </c>
      <c r="H69" s="48" t="s">
        <v>75</v>
      </c>
      <c r="I69" s="48" t="s">
        <v>60</v>
      </c>
      <c r="J69" s="48" t="s">
        <v>195</v>
      </c>
      <c r="K69" s="48">
        <v>634241595</v>
      </c>
      <c r="L69" s="53" t="s">
        <v>338</v>
      </c>
      <c r="M69" s="17"/>
      <c r="N69" s="6"/>
    </row>
    <row r="70" spans="1:14" s="9" customFormat="1" ht="49" customHeight="1" x14ac:dyDescent="0.2">
      <c r="A70" s="15">
        <v>2</v>
      </c>
      <c r="B70" s="48" t="s">
        <v>98</v>
      </c>
      <c r="C70" s="48" t="s">
        <v>98</v>
      </c>
      <c r="D70" s="48" t="s">
        <v>99</v>
      </c>
      <c r="E70" s="48" t="s">
        <v>103</v>
      </c>
      <c r="F70" s="8" t="s">
        <v>10</v>
      </c>
      <c r="G70" s="48" t="s">
        <v>100</v>
      </c>
      <c r="H70" s="48" t="s">
        <v>101</v>
      </c>
      <c r="I70" s="48" t="s">
        <v>102</v>
      </c>
      <c r="J70" s="48" t="s">
        <v>103</v>
      </c>
      <c r="K70" s="49" t="s">
        <v>104</v>
      </c>
      <c r="L70" s="48" t="s">
        <v>98</v>
      </c>
      <c r="M70" s="17"/>
      <c r="N70" s="6"/>
    </row>
    <row r="71" spans="1:14" s="9" customFormat="1" ht="49" customHeight="1" x14ac:dyDescent="0.2">
      <c r="A71" s="15">
        <v>3</v>
      </c>
      <c r="B71" s="48" t="s">
        <v>131</v>
      </c>
      <c r="C71" s="48" t="s">
        <v>126</v>
      </c>
      <c r="D71" s="48" t="s">
        <v>127</v>
      </c>
      <c r="E71" s="48" t="s">
        <v>129</v>
      </c>
      <c r="F71" s="8" t="s">
        <v>10</v>
      </c>
      <c r="G71" s="48" t="s">
        <v>132</v>
      </c>
      <c r="H71" s="48" t="s">
        <v>128</v>
      </c>
      <c r="I71" s="48" t="s">
        <v>79</v>
      </c>
      <c r="J71" s="48" t="s">
        <v>129</v>
      </c>
      <c r="K71" s="48" t="s">
        <v>130</v>
      </c>
      <c r="L71" s="48" t="s">
        <v>131</v>
      </c>
      <c r="M71" s="17"/>
      <c r="N71" s="6"/>
    </row>
    <row r="72" spans="1:14" s="9" customFormat="1" ht="49" customHeight="1" x14ac:dyDescent="0.2">
      <c r="A72" s="15">
        <v>13</v>
      </c>
      <c r="B72" s="48" t="s">
        <v>258</v>
      </c>
      <c r="C72" s="48" t="s">
        <v>255</v>
      </c>
      <c r="D72" s="48" t="s">
        <v>256</v>
      </c>
      <c r="E72" s="48" t="s">
        <v>257</v>
      </c>
      <c r="F72" s="8" t="s">
        <v>10</v>
      </c>
      <c r="G72" s="48" t="s">
        <v>259</v>
      </c>
      <c r="H72" s="48" t="s">
        <v>224</v>
      </c>
      <c r="I72" s="48" t="s">
        <v>260</v>
      </c>
      <c r="J72" s="48" t="s">
        <v>257</v>
      </c>
      <c r="K72" s="60" t="s">
        <v>261</v>
      </c>
      <c r="L72" s="48" t="s">
        <v>258</v>
      </c>
      <c r="M72" s="17"/>
      <c r="N72" s="6"/>
    </row>
    <row r="73" spans="1:14" s="9" customFormat="1" ht="49" customHeight="1" x14ac:dyDescent="0.2">
      <c r="A73" s="15">
        <v>1</v>
      </c>
      <c r="B73" s="48" t="s">
        <v>350</v>
      </c>
      <c r="C73" s="62" t="s">
        <v>378</v>
      </c>
      <c r="D73" s="48" t="s">
        <v>351</v>
      </c>
      <c r="E73" s="48" t="s">
        <v>348</v>
      </c>
      <c r="F73" s="8" t="s">
        <v>10</v>
      </c>
      <c r="G73" s="48" t="s">
        <v>352</v>
      </c>
      <c r="H73" s="48" t="s">
        <v>75</v>
      </c>
      <c r="I73" s="48" t="s">
        <v>119</v>
      </c>
      <c r="J73" s="48" t="s">
        <v>348</v>
      </c>
      <c r="K73" s="48" t="s">
        <v>349</v>
      </c>
      <c r="L73" s="48" t="s">
        <v>350</v>
      </c>
      <c r="M73" s="17"/>
      <c r="N73" s="6"/>
    </row>
    <row r="74" spans="1:14" s="9" customFormat="1" ht="49" customHeight="1" thickBot="1" x14ac:dyDescent="0.25">
      <c r="A74" s="15">
        <v>12</v>
      </c>
      <c r="B74" s="48" t="s">
        <v>370</v>
      </c>
      <c r="C74" s="48" t="s">
        <v>370</v>
      </c>
      <c r="D74" s="48" t="s">
        <v>371</v>
      </c>
      <c r="E74" s="48" t="s">
        <v>372</v>
      </c>
      <c r="F74" s="8" t="s">
        <v>10</v>
      </c>
      <c r="G74" s="48" t="s">
        <v>376</v>
      </c>
      <c r="H74" s="48" t="s">
        <v>360</v>
      </c>
      <c r="I74" s="48" t="s">
        <v>118</v>
      </c>
      <c r="J74" s="48" t="s">
        <v>372</v>
      </c>
      <c r="K74" s="48">
        <v>987615727</v>
      </c>
      <c r="L74" s="48" t="s">
        <v>370</v>
      </c>
      <c r="M74" s="17"/>
      <c r="N74" s="6"/>
    </row>
    <row r="75" spans="1:14" ht="66" customHeight="1" x14ac:dyDescent="0.2">
      <c r="A75" s="127" t="s">
        <v>32</v>
      </c>
      <c r="B75" s="127"/>
      <c r="C75" s="127"/>
      <c r="D75" s="127"/>
      <c r="E75" s="127"/>
      <c r="F75" s="128"/>
      <c r="G75" s="129"/>
      <c r="H75" s="3"/>
      <c r="I75" s="4"/>
      <c r="J75" s="4"/>
      <c r="K75" s="4"/>
      <c r="L75" s="4"/>
      <c r="M75" s="4"/>
      <c r="N75" s="4"/>
    </row>
    <row r="76" spans="1:14" ht="32" customHeight="1" thickBot="1" x14ac:dyDescent="0.25">
      <c r="A76" s="45" t="s">
        <v>0</v>
      </c>
      <c r="B76" s="44" t="s">
        <v>6</v>
      </c>
      <c r="C76" s="46" t="s">
        <v>16</v>
      </c>
      <c r="D76" s="5" t="s">
        <v>2</v>
      </c>
      <c r="E76" s="5" t="s">
        <v>3</v>
      </c>
      <c r="F76" s="5" t="s">
        <v>17</v>
      </c>
      <c r="G76" s="5" t="s">
        <v>1</v>
      </c>
      <c r="H76" s="47" t="s">
        <v>18</v>
      </c>
      <c r="I76" s="5" t="s">
        <v>14</v>
      </c>
      <c r="J76" s="5" t="s">
        <v>3</v>
      </c>
      <c r="K76" s="5" t="s">
        <v>4</v>
      </c>
      <c r="L76" s="44" t="s">
        <v>6</v>
      </c>
      <c r="M76" s="43" t="s">
        <v>19</v>
      </c>
      <c r="N76" s="47" t="s">
        <v>20</v>
      </c>
    </row>
    <row r="77" spans="1:14" s="9" customFormat="1" ht="43" customHeight="1" x14ac:dyDescent="0.2">
      <c r="A77" s="15">
        <v>3</v>
      </c>
      <c r="B77" s="48" t="s">
        <v>136</v>
      </c>
      <c r="C77" s="48" t="s">
        <v>133</v>
      </c>
      <c r="D77" s="48" t="s">
        <v>134</v>
      </c>
      <c r="E77" s="48" t="s">
        <v>135</v>
      </c>
      <c r="F77" s="8" t="s">
        <v>5</v>
      </c>
      <c r="G77" s="48" t="s">
        <v>377</v>
      </c>
      <c r="H77" s="48" t="s">
        <v>75</v>
      </c>
      <c r="I77" s="48" t="s">
        <v>137</v>
      </c>
      <c r="J77" s="48" t="s">
        <v>135</v>
      </c>
      <c r="K77" s="48">
        <v>989703883</v>
      </c>
      <c r="L77" s="48" t="s">
        <v>136</v>
      </c>
      <c r="M77" s="17"/>
      <c r="N77" s="6"/>
    </row>
    <row r="78" spans="1:14" s="9" customFormat="1" ht="50" customHeight="1" x14ac:dyDescent="0.2">
      <c r="A78" s="15">
        <v>1</v>
      </c>
      <c r="B78" s="48" t="s">
        <v>206</v>
      </c>
      <c r="C78" s="48" t="s">
        <v>200</v>
      </c>
      <c r="D78" s="48" t="s">
        <v>201</v>
      </c>
      <c r="E78" s="48" t="s">
        <v>205</v>
      </c>
      <c r="F78" s="8" t="s">
        <v>5</v>
      </c>
      <c r="G78" s="48" t="s">
        <v>202</v>
      </c>
      <c r="H78" s="48" t="s">
        <v>203</v>
      </c>
      <c r="I78" s="48" t="s">
        <v>204</v>
      </c>
      <c r="J78" s="48" t="s">
        <v>205</v>
      </c>
      <c r="K78" s="48" t="s">
        <v>207</v>
      </c>
      <c r="L78" s="48" t="s">
        <v>206</v>
      </c>
    </row>
    <row r="79" spans="1:14" ht="42" x14ac:dyDescent="0.2">
      <c r="A79" s="15">
        <v>2</v>
      </c>
      <c r="B79" s="48" t="s">
        <v>236</v>
      </c>
      <c r="C79" s="48" t="s">
        <v>236</v>
      </c>
      <c r="D79" s="48" t="s">
        <v>237</v>
      </c>
      <c r="E79" s="48" t="s">
        <v>240</v>
      </c>
      <c r="F79" s="8" t="s">
        <v>5</v>
      </c>
      <c r="G79" s="48" t="s">
        <v>238</v>
      </c>
      <c r="H79" s="48" t="s">
        <v>239</v>
      </c>
      <c r="I79" s="48" t="s">
        <v>79</v>
      </c>
      <c r="J79" s="48" t="s">
        <v>240</v>
      </c>
      <c r="K79" s="48">
        <v>679566296</v>
      </c>
      <c r="L79" s="48" t="s">
        <v>236</v>
      </c>
    </row>
    <row r="80" spans="1:14" ht="40" customHeight="1" x14ac:dyDescent="0.2">
      <c r="A80" s="15">
        <v>4</v>
      </c>
      <c r="B80" s="48" t="s">
        <v>357</v>
      </c>
      <c r="C80" s="48" t="s">
        <v>321</v>
      </c>
      <c r="D80" s="48" t="s">
        <v>356</v>
      </c>
      <c r="E80" s="48" t="s">
        <v>325</v>
      </c>
      <c r="F80" s="8" t="s">
        <v>5</v>
      </c>
      <c r="G80" s="48" t="s">
        <v>323</v>
      </c>
      <c r="H80" s="48" t="s">
        <v>48</v>
      </c>
      <c r="I80" s="48" t="s">
        <v>112</v>
      </c>
      <c r="J80" s="48" t="s">
        <v>325</v>
      </c>
      <c r="K80" s="48">
        <v>6647899864</v>
      </c>
      <c r="L80" s="48" t="s">
        <v>357</v>
      </c>
    </row>
    <row r="81" spans="1:12" ht="42" x14ac:dyDescent="0.2">
      <c r="A81" s="15">
        <v>5</v>
      </c>
      <c r="B81" s="48" t="s">
        <v>359</v>
      </c>
      <c r="C81" s="48" t="s">
        <v>321</v>
      </c>
      <c r="D81" s="48" t="s">
        <v>358</v>
      </c>
      <c r="E81" s="48" t="s">
        <v>325</v>
      </c>
      <c r="F81" s="8" t="s">
        <v>5</v>
      </c>
      <c r="G81" s="48" t="s">
        <v>323</v>
      </c>
      <c r="H81" s="48" t="s">
        <v>65</v>
      </c>
      <c r="I81" s="48" t="s">
        <v>112</v>
      </c>
      <c r="J81" s="48" t="s">
        <v>325</v>
      </c>
      <c r="K81" s="48">
        <v>664789864</v>
      </c>
      <c r="L81" s="48" t="s">
        <v>359</v>
      </c>
    </row>
  </sheetData>
  <mergeCells count="6">
    <mergeCell ref="A37:G37"/>
    <mergeCell ref="A59:G59"/>
    <mergeCell ref="A75:G75"/>
    <mergeCell ref="A1:J1"/>
    <mergeCell ref="A2:G2"/>
    <mergeCell ref="A24:G24"/>
  </mergeCells>
  <hyperlinks>
    <hyperlink ref="L4" r:id="rId1" xr:uid="{9A8BC72D-628E-5045-B6D5-5804D944295A}"/>
    <hyperlink ref="C7" r:id="rId2" xr:uid="{0A6FC5D6-B2C6-B847-A0CB-BF0780F2C61F}"/>
    <hyperlink ref="L7" r:id="rId3" xr:uid="{6072CA80-1C7B-8347-A300-71C8F32EC975}"/>
    <hyperlink ref="L43" r:id="rId4" xr:uid="{621F02ED-468F-8F4A-9A9E-89137896FC9D}"/>
    <hyperlink ref="L44" r:id="rId5" xr:uid="{8A47C1FC-0490-B04F-A989-91066FE27449}"/>
    <hyperlink ref="L23" r:id="rId6" display="mailto:foxxcub@bigmir.net" xr:uid="{BFD7E07A-0900-3A4F-91BC-F37AA81C1334}"/>
    <hyperlink ref="L52" r:id="rId7" xr:uid="{54EA7FFD-F4F1-B84E-89C3-7ABEA5EC4F1D}"/>
    <hyperlink ref="C69" r:id="rId8" display="mailto:7434129@ukr.net" xr:uid="{D4536F40-1F9B-B449-87A4-52C07AA12FA6}"/>
    <hyperlink ref="L69" r:id="rId9" display="mailto:7434129@ukr.net" xr:uid="{BD4F9A8B-3DB8-424F-90B2-B2148E831A24}"/>
    <hyperlink ref="C73" r:id="rId10" xr:uid="{7C194236-0F88-6A46-8D26-0903E13F4340}"/>
    <hyperlink ref="B4" r:id="rId11" xr:uid="{2F0B91A5-E4EF-DA43-9EFE-F8619566A031}"/>
    <hyperlink ref="B7" r:id="rId12" xr:uid="{68715C63-8D3A-8D4B-AA8D-2F66ED02305C}"/>
    <hyperlink ref="B43" r:id="rId13" xr:uid="{00C56F51-E21F-704C-9991-62B81631C382}"/>
    <hyperlink ref="B44" r:id="rId14" xr:uid="{A422B7E6-C13A-024D-BAFD-481860FB0BBA}"/>
    <hyperlink ref="B23" r:id="rId15" display="mailto:foxxcub@bigmir.net" xr:uid="{2E4B353D-9019-1B4C-8D31-422A33BD51E6}"/>
    <hyperlink ref="B52" r:id="rId16" xr:uid="{D9D50ED6-3119-D145-8AC0-9ADC3979BF62}"/>
    <hyperlink ref="B69" r:id="rId17" display="mailto:7434129@ukr.net" xr:uid="{93259280-8F16-F243-98A3-B83D4419BFCF}"/>
  </hyperlink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97525-765B-1A4B-B080-956358E4F944}">
  <dimension ref="A1:G49"/>
  <sheetViews>
    <sheetView zoomScale="125" workbookViewId="0">
      <selection sqref="A1:F20"/>
    </sheetView>
  </sheetViews>
  <sheetFormatPr baseColWidth="10" defaultRowHeight="16" x14ac:dyDescent="0.2"/>
  <cols>
    <col min="1" max="1" width="10.83203125" customWidth="1"/>
    <col min="2" max="2" width="32" customWidth="1"/>
    <col min="3" max="3" width="30.1640625" customWidth="1"/>
    <col min="4" max="4" width="12.1640625" customWidth="1"/>
    <col min="5" max="5" width="14" customWidth="1"/>
    <col min="6" max="6" width="26.6640625" customWidth="1"/>
  </cols>
  <sheetData>
    <row r="1" spans="1:7" ht="30" customHeight="1" x14ac:dyDescent="0.2">
      <c r="A1" s="24"/>
      <c r="B1" s="16"/>
      <c r="C1" s="23"/>
      <c r="D1" s="23"/>
      <c r="E1" s="28"/>
      <c r="F1" s="26"/>
      <c r="G1" s="6"/>
    </row>
    <row r="2" spans="1:7" ht="25" customHeight="1" x14ac:dyDescent="0.2">
      <c r="A2" s="24"/>
      <c r="B2" s="19"/>
      <c r="C2" s="21"/>
      <c r="D2" s="23"/>
      <c r="E2" s="28"/>
      <c r="F2" s="25"/>
      <c r="G2" s="6"/>
    </row>
    <row r="3" spans="1:7" s="9" customFormat="1" ht="26" customHeight="1" x14ac:dyDescent="0.2">
      <c r="A3" s="24"/>
      <c r="B3" s="19"/>
      <c r="C3" s="21"/>
      <c r="D3" s="23"/>
      <c r="E3" s="28"/>
      <c r="F3" s="27"/>
      <c r="G3" s="6"/>
    </row>
    <row r="4" spans="1:7" ht="25" customHeight="1" x14ac:dyDescent="0.2">
      <c r="A4" s="24"/>
      <c r="B4" s="16"/>
      <c r="C4" s="23"/>
      <c r="D4" s="23"/>
      <c r="E4" s="28"/>
      <c r="F4" s="25"/>
    </row>
    <row r="5" spans="1:7" ht="26" customHeight="1" x14ac:dyDescent="0.2">
      <c r="A5" s="24"/>
      <c r="B5" s="7"/>
      <c r="C5" s="22"/>
      <c r="D5" s="23"/>
      <c r="E5" s="28"/>
      <c r="F5" s="27"/>
      <c r="G5" s="6"/>
    </row>
    <row r="6" spans="1:7" ht="24" customHeight="1" x14ac:dyDescent="0.2">
      <c r="A6" s="24"/>
      <c r="B6" s="7"/>
      <c r="C6" s="22"/>
      <c r="D6" s="23"/>
      <c r="E6" s="28"/>
      <c r="F6" s="27"/>
      <c r="G6" s="6"/>
    </row>
    <row r="7" spans="1:7" ht="25" customHeight="1" x14ac:dyDescent="0.2">
      <c r="A7" s="24"/>
      <c r="B7" s="16"/>
      <c r="C7" s="23"/>
      <c r="D7" s="23"/>
      <c r="E7" s="28"/>
      <c r="F7" s="27"/>
      <c r="G7" s="6"/>
    </row>
    <row r="8" spans="1:7" ht="25" customHeight="1" x14ac:dyDescent="0.2">
      <c r="A8" s="24"/>
      <c r="B8" s="16"/>
      <c r="C8" s="23"/>
      <c r="D8" s="23"/>
      <c r="E8" s="28"/>
      <c r="F8" s="26"/>
      <c r="G8" s="6"/>
    </row>
    <row r="9" spans="1:7" ht="25" customHeight="1" x14ac:dyDescent="0.2">
      <c r="A9" s="24"/>
      <c r="B9" s="16"/>
      <c r="C9" s="23"/>
      <c r="D9" s="23"/>
      <c r="E9" s="28"/>
      <c r="F9" s="26"/>
      <c r="G9" s="6"/>
    </row>
    <row r="10" spans="1:7" s="9" customFormat="1" ht="25" customHeight="1" x14ac:dyDescent="0.2">
      <c r="A10" s="24"/>
      <c r="B10" s="16"/>
      <c r="C10" s="23"/>
      <c r="D10" s="23"/>
      <c r="E10" s="28"/>
      <c r="F10" s="26"/>
      <c r="G10" s="6"/>
    </row>
    <row r="11" spans="1:7" s="9" customFormat="1" ht="24" customHeight="1" x14ac:dyDescent="0.2">
      <c r="A11" s="24"/>
      <c r="B11" s="16"/>
      <c r="C11" s="23"/>
      <c r="D11" s="23"/>
      <c r="E11" s="28"/>
      <c r="F11" s="27"/>
      <c r="G11" s="6"/>
    </row>
    <row r="12" spans="1:7" s="9" customFormat="1" ht="25" customHeight="1" x14ac:dyDescent="0.2">
      <c r="A12" s="24"/>
      <c r="B12" s="16"/>
      <c r="C12" s="23"/>
      <c r="D12" s="23"/>
      <c r="E12" s="28"/>
      <c r="F12" s="26"/>
      <c r="G12" s="6"/>
    </row>
    <row r="13" spans="1:7" s="9" customFormat="1" ht="17" customHeight="1" x14ac:dyDescent="0.2">
      <c r="A13" s="24"/>
      <c r="B13" s="16"/>
      <c r="C13" s="23"/>
      <c r="D13" s="23"/>
      <c r="E13" s="28"/>
      <c r="F13" s="26"/>
      <c r="G13" s="6"/>
    </row>
    <row r="14" spans="1:7" ht="26" customHeight="1" x14ac:dyDescent="0.2">
      <c r="A14" s="24"/>
      <c r="B14" s="16"/>
      <c r="C14" s="29"/>
      <c r="D14" s="30"/>
      <c r="E14" s="31"/>
      <c r="F14" s="32"/>
    </row>
    <row r="15" spans="1:7" ht="26" customHeight="1" x14ac:dyDescent="0.2">
      <c r="A15" s="33"/>
      <c r="B15" s="16"/>
      <c r="C15" s="29"/>
      <c r="D15" s="29"/>
      <c r="E15" s="31"/>
      <c r="F15" s="32"/>
    </row>
    <row r="16" spans="1:7" ht="27" customHeight="1" x14ac:dyDescent="0.2">
      <c r="A16" s="33"/>
      <c r="B16" s="7"/>
      <c r="C16" s="34"/>
      <c r="D16" s="35"/>
      <c r="E16" s="31"/>
      <c r="F16" s="36"/>
    </row>
    <row r="17" spans="1:6" ht="26" customHeight="1" x14ac:dyDescent="0.2">
      <c r="A17" s="33"/>
      <c r="B17" s="7"/>
      <c r="C17" s="34"/>
      <c r="D17" s="34"/>
      <c r="E17" s="31"/>
      <c r="F17" s="37"/>
    </row>
    <row r="18" spans="1:6" ht="26" customHeight="1" x14ac:dyDescent="0.2">
      <c r="A18" s="33"/>
      <c r="B18" s="7"/>
      <c r="C18" s="34"/>
      <c r="D18" s="34"/>
      <c r="E18" s="31"/>
      <c r="F18" s="37"/>
    </row>
    <row r="19" spans="1:6" ht="26" customHeight="1" x14ac:dyDescent="0.2">
      <c r="A19" s="33"/>
      <c r="B19" s="16"/>
      <c r="C19" s="29"/>
      <c r="D19" s="29"/>
      <c r="E19" s="31"/>
      <c r="F19" s="32"/>
    </row>
    <row r="20" spans="1:6" ht="26" customHeight="1" x14ac:dyDescent="0.2">
      <c r="A20" s="33"/>
      <c r="B20" s="16"/>
      <c r="C20" s="29"/>
      <c r="D20" s="29"/>
      <c r="E20" s="31"/>
      <c r="F20" s="32"/>
    </row>
    <row r="28" spans="1:6" ht="37" customHeight="1" x14ac:dyDescent="0.2"/>
    <row r="44" ht="39" customHeight="1" x14ac:dyDescent="0.2"/>
    <row r="47" ht="35" customHeight="1" x14ac:dyDescent="0.2"/>
    <row r="49" ht="40" customHeight="1" x14ac:dyDescent="0.2"/>
  </sheetData>
  <pageMargins left="0.25" right="0.25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Сольфеджіо</vt:lpstr>
      <vt:lpstr>Музична література</vt:lpstr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2022-12-03T18:06:12Z</cp:lastPrinted>
  <dcterms:created xsi:type="dcterms:W3CDTF">2021-03-25T20:45:13Z</dcterms:created>
  <dcterms:modified xsi:type="dcterms:W3CDTF">2025-03-25T19:36:20Z</dcterms:modified>
</cp:coreProperties>
</file>